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orisnik\Downloads\"/>
    </mc:Choice>
  </mc:AlternateContent>
  <xr:revisionPtr revIDLastSave="0" documentId="13_ncr:1_{8EFA93F5-3F19-4A56-A97B-6A8BAD328D04}" xr6:coauthVersionLast="47" xr6:coauthVersionMax="47" xr10:uidLastSave="{00000000-0000-0000-0000-000000000000}"/>
  <bookViews>
    <workbookView xWindow="-120" yWindow="-120" windowWidth="24240" windowHeight="13140" activeTab="2" xr2:uid="{00000000-000D-0000-FFFF-FFFF00000000}"/>
  </bookViews>
  <sheets>
    <sheet name="Intro" sheetId="1" r:id="rId1"/>
    <sheet name="Upute" sheetId="2" r:id="rId2"/>
    <sheet name="Upitnik" sheetId="3" r:id="rId3"/>
    <sheet name="Ostvareni postoci" sheetId="4" r:id="rId4"/>
    <sheet name="Akcijski plan" sheetId="5" r:id="rId5"/>
  </sheets>
  <calcPr calcId="191029"/>
</workbook>
</file>

<file path=xl/calcChain.xml><?xml version="1.0" encoding="utf-8"?>
<calcChain xmlns="http://schemas.openxmlformats.org/spreadsheetml/2006/main">
  <c r="A106" i="3" l="1"/>
  <c r="C16" i="4" s="1"/>
  <c r="A103" i="3"/>
  <c r="C15" i="4" s="1"/>
  <c r="A92" i="3"/>
  <c r="C14" i="4" s="1"/>
  <c r="A79" i="3"/>
  <c r="C13" i="4" s="1"/>
  <c r="A71" i="3"/>
  <c r="C12" i="4" s="1"/>
  <c r="A65" i="3"/>
  <c r="C11" i="4" s="1"/>
  <c r="A57" i="3"/>
  <c r="C10" i="4" s="1"/>
  <c r="A51" i="3"/>
  <c r="C9" i="4" s="1"/>
  <c r="A36" i="3"/>
  <c r="C8" i="4" s="1"/>
  <c r="A32" i="3"/>
  <c r="C7" i="4" s="1"/>
  <c r="F28" i="3"/>
  <c r="F25" i="3"/>
  <c r="A25" i="3"/>
  <c r="F18" i="3" s="1"/>
  <c r="F23" i="3"/>
  <c r="F22" i="3"/>
  <c r="A21" i="3"/>
  <c r="C5" i="4" s="1"/>
  <c r="F20" i="3"/>
  <c r="F19" i="3"/>
  <c r="F17" i="3"/>
  <c r="A16" i="3"/>
  <c r="F16" i="3" s="1"/>
  <c r="F15" i="3"/>
  <c r="A10" i="3"/>
  <c r="C3" i="4" s="1"/>
  <c r="F26" i="3" l="1"/>
  <c r="F24" i="3"/>
  <c r="F21" i="3"/>
  <c r="C107" i="3"/>
  <c r="C17" i="4" s="1"/>
  <c r="F27" i="3"/>
  <c r="C6" i="4"/>
  <c r="C4" i="4"/>
</calcChain>
</file>

<file path=xl/sharedStrings.xml><?xml version="1.0" encoding="utf-8"?>
<sst xmlns="http://schemas.openxmlformats.org/spreadsheetml/2006/main" count="356" uniqueCount="248">
  <si>
    <r>
      <rPr>
        <b/>
        <sz val="26"/>
        <color rgb="FFFFFFFF"/>
        <rFont val="Calibri"/>
      </rPr>
      <t xml:space="preserve">
</t>
    </r>
    <r>
      <rPr>
        <b/>
        <sz val="32"/>
        <color rgb="FFFFFFFF"/>
        <rFont val="Calibri"/>
      </rPr>
      <t>Upitnik za samoprocjenu Tijela javne vlasti sukladno
Zakonu o pravu na pristup informacijama</t>
    </r>
    <r>
      <rPr>
        <b/>
        <sz val="20"/>
        <color rgb="FFFFFFFF"/>
        <rFont val="Calibri"/>
      </rPr>
      <t xml:space="preserve">
</t>
    </r>
    <r>
      <rPr>
        <b/>
        <sz val="18"/>
        <color rgb="FFFFFFFF"/>
        <rFont val="Calibri"/>
      </rPr>
      <t xml:space="preserve">
</t>
    </r>
  </si>
  <si>
    <r>
      <t xml:space="preserve">Upitnik za samoprocjenu TJV sukladno ZPPI
</t>
    </r>
    <r>
      <rPr>
        <b/>
        <sz val="16"/>
        <color rgb="FFC0C0C0"/>
        <rFont val="Calibri"/>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</si>
  <si>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</si>
  <si>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</si>
  <si>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</si>
  <si>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</si>
  <si>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</si>
  <si>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</si>
  <si>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</si>
  <si>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</si>
  <si>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</si>
  <si>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</si>
  <si>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</si>
  <si>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</si>
  <si>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</si>
  <si>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</si>
  <si>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</si>
  <si>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</si>
  <si>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</si>
  <si>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</si>
  <si>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</si>
  <si>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</si>
  <si>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</si>
  <si>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</si>
  <si>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</si>
  <si>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</si>
  <si>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</si>
  <si>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rgb="FFC0C0C0"/>
        <rFont val="Calibri"/>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</si>
  <si>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</si>
  <si>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</si>
  <si>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</si>
  <si>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</si>
  <si>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</si>
  <si>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</si>
  <si>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</si>
  <si>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</si>
  <si>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</si>
  <si>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</si>
  <si>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</si>
  <si>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</si>
  <si>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</si>
  <si>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</si>
  <si>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</si>
  <si>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</si>
  <si>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</si>
  <si>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</si>
  <si>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</si>
  <si>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</si>
  <si>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</si>
  <si>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</si>
  <si>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</si>
  <si>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</si>
  <si>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</si>
  <si>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</si>
  <si>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</si>
  <si>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</si>
  <si>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</si>
  <si>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</si>
  <si>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</si>
  <si>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</si>
  <si>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</si>
  <si>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</si>
  <si>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</si>
  <si>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</si>
  <si>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</si>
  <si>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</si>
  <si>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</si>
  <si>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</si>
  <si>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</si>
  <si>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</si>
  <si>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</si>
  <si>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</si>
  <si>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</si>
  <si>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</si>
  <si>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</si>
  <si>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</si>
  <si>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</si>
  <si>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</si>
  <si>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</si>
  <si>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</si>
  <si>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</si>
  <si>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</si>
  <si>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</si>
  <si>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</si>
  <si>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</si>
  <si>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</si>
  <si>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</si>
  <si>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</si>
  <si>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</si>
  <si>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</si>
  <si>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</si>
  <si>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</si>
  <si>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</si>
  <si>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</si>
  <si>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</si>
  <si>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</si>
  <si>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</si>
  <si>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</si>
  <si>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</si>
  <si>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</si>
  <si>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</si>
  <si>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</si>
  <si>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</si>
  <si>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</si>
  <si>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</si>
  <si>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</si>
  <si>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</si>
  <si>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</si>
  <si>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</si>
  <si>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</si>
  <si>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</si>
  <si>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</si>
  <si>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</si>
  <si>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</si>
  <si>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</si>
  <si>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</si>
  <si>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</si>
  <si>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</si>
  <si>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</si>
  <si>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</si>
  <si>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</si>
  <si>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</si>
  <si>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</si>
  <si>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</si>
  <si>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</si>
  <si>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</si>
  <si>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</si>
  <si>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</si>
  <si>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</si>
  <si>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</si>
  <si>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</si>
  <si>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</si>
  <si>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</si>
  <si>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</si>
  <si>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</si>
  <si>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</si>
  <si>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</si>
  <si>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</si>
  <si>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</si>
  <si>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</si>
  <si>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</si>
  <si>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</si>
  <si>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</si>
  <si>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</si>
  <si>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</si>
  <si>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</si>
  <si>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</si>
  <si>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</si>
  <si>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</si>
  <si>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</si>
  <si>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</si>
  <si>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</si>
  <si>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</si>
  <si>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</si>
  <si>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</si>
  <si>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</si>
  <si>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</si>
  <si>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</si>
  <si>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</si>
  <si>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</si>
  <si>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</si>
  <si>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</si>
  <si>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</si>
  <si>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</si>
  <si>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</si>
  <si>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</si>
  <si>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</si>
  <si>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</si>
  <si>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</si>
  <si>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</si>
  <si>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</si>
  <si>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</si>
  <si>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</si>
  <si>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</si>
  <si>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</si>
  <si>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</si>
  <si>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</si>
  <si>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</si>
  <si>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</si>
  <si>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</si>
  <si>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</si>
  <si>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</si>
  <si>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</si>
  <si>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</si>
  <si>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</si>
  <si>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</si>
  <si>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</si>
  <si>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</si>
  <si>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</si>
  <si>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</si>
  <si>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</si>
  <si>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</si>
  <si>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</si>
  <si>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</si>
  <si>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</si>
  <si>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</si>
  <si>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</si>
  <si>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</si>
  <si>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</si>
  <si>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</si>
  <si>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</si>
  <si>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</si>
  <si>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</si>
  <si>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</si>
  <si>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</si>
  <si>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</si>
  <si>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</si>
  <si>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</si>
  <si>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</si>
  <si>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</si>
  <si>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</si>
  <si>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</si>
  <si>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</si>
  <si>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</si>
  <si>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</si>
  <si>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</si>
  <si>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</si>
  <si>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</si>
  <si>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rgb="FFC0C0C0"/>
        <rFont val="Calibri"/>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</si>
  <si>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</si>
  <si>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</si>
  <si>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</si>
  <si>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</si>
  <si>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</si>
  <si>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</si>
  <si>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</si>
  <si>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</si>
  <si>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</si>
  <si>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</si>
  <si>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</si>
  <si>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</si>
  <si>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</si>
  <si>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</si>
  <si>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t xml:space="preserve">Upitnik za samoprocjenu TJV sukladno ZPPI
</t>
    </r>
    <r>
      <rPr>
        <b/>
        <sz val="16"/>
        <color rgb="FFC0C0C0"/>
        <rFont val="Calibri"/>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</si>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</sst>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ont>
    <font>
      <b/>
      <sz val="36"/>
      <color rgb="FFFFFFFF"/>
      <name val="Calibri"/>
    </font>
    <font>
      <sz val="11"/>
      <name val="Calibri"/>
    </font>
    <font>
      <b/>
      <sz val="20"/>
      <color rgb="FFF2F2F2"/>
      <name val="Calibri"/>
    </font>
    <font>
      <sz val="10"/>
      <color rgb="FF000000"/>
      <name val="Calibri"/>
    </font>
    <font>
      <sz val="12"/>
      <name val="Calibri"/>
    </font>
    <font>
      <sz val="10"/>
      <name val="Calibri"/>
    </font>
    <font>
      <sz val="12"/>
      <color rgb="FF000000"/>
      <name val="Calibri"/>
    </font>
    <font>
      <b/>
      <sz val="10"/>
      <color rgb="FF000000"/>
      <name val="Calibri"/>
    </font>
    <font>
      <u/>
      <sz val="10"/>
      <color rgb="FF0000FF"/>
      <name val="Calibri"/>
    </font>
    <font>
      <b/>
      <sz val="18"/>
      <color rgb="FFF2F2F2"/>
      <name val="Calibri"/>
    </font>
    <font>
      <b/>
      <sz val="11"/>
      <color rgb="FF000000"/>
      <name val="Calibri"/>
    </font>
    <font>
      <b/>
      <sz val="11"/>
      <color rgb="FFFFFFFF"/>
      <name val="Calibri"/>
    </font>
    <font>
      <b/>
      <sz val="14"/>
      <color rgb="FF000000"/>
      <name val="Calibri"/>
    </font>
    <font>
      <sz val="14"/>
      <color rgb="FF000000"/>
      <name val="Calibri"/>
    </font>
    <font>
      <b/>
      <sz val="26"/>
      <color rgb="FF003366"/>
      <name val="Calibri"/>
    </font>
    <font>
      <b/>
      <sz val="16"/>
      <color rgb="FF000000"/>
      <name val="Calibri"/>
    </font>
    <font>
      <sz val="8"/>
      <color rgb="FF000000"/>
      <name val="Calibri"/>
    </font>
    <font>
      <b/>
      <sz val="26"/>
      <color rgb="FFFFFFFF"/>
      <name val="Calibri"/>
    </font>
    <font>
      <b/>
      <sz val="32"/>
      <color rgb="FFFFFFFF"/>
      <name val="Calibri"/>
    </font>
    <font>
      <b/>
      <sz val="20"/>
      <color rgb="FFFFFFFF"/>
      <name val="Calibri"/>
    </font>
    <font>
      <b/>
      <sz val="18"/>
      <color rgb="FFFFFFFF"/>
      <name val="Calibri"/>
    </font>
    <font>
      <b/>
      <sz val="16"/>
      <color rgb="FFC0C0C0"/>
      <name val="Calibri"/>
    </font>
  </fonts>
  <fills count="10">
    <fill>
      <patternFill patternType="none"/>
    </fill>
    <fill>
      <patternFill patternType="gray125"/>
    </fill>
    <fill>
      <patternFill patternType="solid">
        <fgColor rgb="FF003366"/>
        <bgColor rgb="FF003366"/>
      </patternFill>
    </fill>
    <fill>
      <patternFill patternType="solid">
        <fgColor rgb="FF366092"/>
        <bgColor rgb="FF366092"/>
      </patternFill>
    </fill>
    <fill>
      <patternFill patternType="solid">
        <fgColor rgb="FFB8CCE4"/>
        <bgColor rgb="FFB8CCE4"/>
      </patternFill>
    </fill>
    <fill>
      <patternFill patternType="solid">
        <fgColor rgb="FF333399"/>
        <bgColor rgb="FF333399"/>
      </patternFill>
    </fill>
    <fill>
      <patternFill patternType="solid">
        <fgColor rgb="FFFFFFFF"/>
        <bgColor rgb="FFFFFFFF"/>
      </patternFill>
    </fill>
    <fill>
      <patternFill patternType="solid">
        <fgColor rgb="FFBFBFBF"/>
        <bgColor rgb="FFBFBFBF"/>
      </patternFill>
    </fill>
    <fill>
      <patternFill patternType="solid">
        <fgColor rgb="FF3F3151"/>
        <bgColor rgb="FF3F3151"/>
      </patternFill>
    </fill>
    <fill>
      <patternFill patternType="solid">
        <fgColor rgb="FFC2D69B"/>
        <bgColor rgb="FFC2D69B"/>
      </patternFill>
    </fill>
  </fills>
  <borders count="57">
    <border>
      <left/>
      <right/>
      <top/>
      <bottom/>
      <diagonal/>
    </border>
    <border>
      <left/>
      <right/>
      <top/>
      <bottom/>
      <diagonal/>
    </border>
    <border>
      <left/>
      <right/>
      <top/>
      <bottom/>
      <diagonal/>
    </border>
    <border>
      <left/>
      <right style="thick">
        <color rgb="FFFFFFFF"/>
      </right>
      <top/>
      <bottom/>
      <diagonal/>
    </border>
    <border>
      <left/>
      <right/>
      <top/>
      <bottom/>
      <diagonal/>
    </border>
    <border>
      <left/>
      <right style="thick">
        <color rgb="FFFFFFFF"/>
      </right>
      <top/>
      <bottom/>
      <diagonal/>
    </border>
    <border>
      <left/>
      <right/>
      <top/>
      <bottom style="thick">
        <color rgb="FFF2F2F2"/>
      </bottom>
      <diagonal/>
    </border>
    <border>
      <left/>
      <right/>
      <top/>
      <bottom style="thick">
        <color rgb="FFF2F2F2"/>
      </bottom>
      <diagonal/>
    </border>
    <border>
      <left/>
      <right style="thick">
        <color rgb="FFFFFFFF"/>
      </right>
      <top/>
      <bottom style="thick">
        <color rgb="FFF2F2F2"/>
      </bottom>
      <diagonal/>
    </border>
    <border>
      <left/>
      <right/>
      <top/>
      <bottom/>
      <diagonal/>
    </border>
    <border>
      <left/>
      <right style="thick">
        <color rgb="FFF2F2F2"/>
      </right>
      <top style="thick">
        <color rgb="FFF2F2F2"/>
      </top>
      <bottom/>
      <diagonal/>
    </border>
    <border>
      <left/>
      <right style="thick">
        <color rgb="FFF2F2F2"/>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5">
    <xf numFmtId="0" fontId="0" fillId="0" borderId="0" xfId="0"/>
    <xf numFmtId="0" fontId="0" fillId="3" borderId="9" xfId="0" applyFill="1" applyBorder="1"/>
    <xf numFmtId="0" fontId="0" fillId="3" borderId="10" xfId="0" applyFill="1" applyBorder="1"/>
    <xf numFmtId="0" fontId="0" fillId="3" borderId="11" xfId="0" applyFill="1" applyBorder="1"/>
    <xf numFmtId="0" fontId="4" fillId="0" borderId="0" xfId="0" applyFont="1" applyAlignment="1">
      <alignment vertical="center"/>
    </xf>
    <xf numFmtId="0" fontId="5" fillId="0" borderId="0" xfId="0" applyFont="1"/>
    <xf numFmtId="0" fontId="5" fillId="0" borderId="0" xfId="0" applyFont="1" applyAlignment="1">
      <alignment horizontal="left"/>
    </xf>
    <xf numFmtId="0" fontId="6" fillId="0" borderId="0" xfId="0" applyFont="1"/>
    <xf numFmtId="0" fontId="7" fillId="0" borderId="0" xfId="0" applyFont="1"/>
    <xf numFmtId="0" fontId="4" fillId="0" borderId="0" xfId="0" applyFont="1"/>
    <xf numFmtId="9"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4" borderId="16" xfId="0" applyFont="1" applyFill="1" applyBorder="1" applyAlignment="1">
      <alignment horizontal="center" vertical="center" wrapText="1"/>
    </xf>
    <xf numFmtId="9" fontId="11" fillId="4" borderId="16" xfId="0" applyNumberFormat="1" applyFont="1" applyFill="1" applyBorder="1" applyAlignment="1">
      <alignment horizontal="center" vertical="center" wrapText="1"/>
    </xf>
    <xf numFmtId="9" fontId="0" fillId="0" borderId="0" xfId="0" applyNumberFormat="1" applyAlignment="1">
      <alignment horizontal="center" vertical="center"/>
    </xf>
    <xf numFmtId="49" fontId="12" fillId="5" borderId="17" xfId="0" applyNumberFormat="1" applyFont="1" applyFill="1" applyBorder="1" applyAlignment="1">
      <alignment horizontal="center" vertical="center"/>
    </xf>
    <xf numFmtId="49" fontId="11" fillId="6" borderId="17" xfId="0" applyNumberFormat="1" applyFont="1" applyFill="1" applyBorder="1" applyAlignment="1">
      <alignment horizontal="center" vertical="center"/>
    </xf>
    <xf numFmtId="0" fontId="11" fillId="6" borderId="17" xfId="0" applyFont="1" applyFill="1" applyBorder="1" applyAlignment="1">
      <alignment vertical="center" wrapText="1"/>
    </xf>
    <xf numFmtId="9" fontId="11" fillId="6" borderId="17" xfId="0" applyNumberFormat="1" applyFont="1" applyFill="1" applyBorder="1" applyAlignment="1">
      <alignment horizontal="center" vertical="center" wrapText="1"/>
    </xf>
    <xf numFmtId="49" fontId="11" fillId="6" borderId="20" xfId="0" applyNumberFormat="1" applyFont="1" applyFill="1" applyBorder="1" applyAlignment="1">
      <alignment horizontal="center" vertical="center"/>
    </xf>
    <xf numFmtId="0" fontId="11" fillId="6" borderId="20" xfId="0" applyFont="1" applyFill="1" applyBorder="1" applyAlignment="1">
      <alignment vertical="center" wrapText="1"/>
    </xf>
    <xf numFmtId="9" fontId="14" fillId="0" borderId="0" xfId="0" applyNumberFormat="1" applyFont="1" applyAlignment="1">
      <alignment horizontal="center" vertical="center"/>
    </xf>
    <xf numFmtId="0" fontId="14" fillId="0" borderId="0" xfId="0" applyFont="1"/>
    <xf numFmtId="49" fontId="12" fillId="5" borderId="16" xfId="0" applyNumberFormat="1" applyFont="1" applyFill="1" applyBorder="1" applyAlignment="1">
      <alignment horizontal="center" vertical="center"/>
    </xf>
    <xf numFmtId="9" fontId="0" fillId="0" borderId="0" xfId="0" applyNumberFormat="1"/>
    <xf numFmtId="2" fontId="0" fillId="0" borderId="0" xfId="0" applyNumberFormat="1"/>
    <xf numFmtId="49" fontId="12" fillId="8" borderId="17" xfId="0" applyNumberFormat="1" applyFont="1" applyFill="1" applyBorder="1" applyAlignment="1">
      <alignment horizontal="center" vertical="center"/>
    </xf>
    <xf numFmtId="0" fontId="11" fillId="4" borderId="31" xfId="0" applyFont="1" applyFill="1" applyBorder="1" applyAlignment="1">
      <alignment horizontal="center" vertical="center" wrapText="1"/>
    </xf>
    <xf numFmtId="9" fontId="11" fillId="4" borderId="32" xfId="0" applyNumberFormat="1" applyFont="1" applyFill="1" applyBorder="1" applyAlignment="1">
      <alignment horizontal="center" vertical="center" wrapText="1"/>
    </xf>
    <xf numFmtId="49" fontId="0" fillId="0" borderId="33" xfId="0" applyNumberFormat="1" applyBorder="1" applyAlignment="1">
      <alignment horizontal="center" vertical="center"/>
    </xf>
    <xf numFmtId="0" fontId="0" fillId="0" borderId="17" xfId="0" applyBorder="1" applyAlignment="1">
      <alignment horizontal="left" vertical="center"/>
    </xf>
    <xf numFmtId="9" fontId="11" fillId="0" borderId="17" xfId="0" applyNumberFormat="1" applyFont="1" applyBorder="1" applyAlignment="1">
      <alignment horizontal="center" vertical="center"/>
    </xf>
    <xf numFmtId="9" fontId="0" fillId="0" borderId="34" xfId="0" applyNumberFormat="1" applyBorder="1" applyAlignment="1">
      <alignment vertical="center"/>
    </xf>
    <xf numFmtId="9" fontId="0" fillId="0" borderId="0" xfId="0" applyNumberFormat="1" applyAlignment="1">
      <alignment vertical="center"/>
    </xf>
    <xf numFmtId="0" fontId="0" fillId="0" borderId="0" xfId="0" applyAlignment="1">
      <alignment vertical="center"/>
    </xf>
    <xf numFmtId="0" fontId="0" fillId="0" borderId="33" xfId="0" applyBorder="1" applyAlignment="1">
      <alignment horizontal="center" vertical="center"/>
    </xf>
    <xf numFmtId="0" fontId="0" fillId="0" borderId="17" xfId="0" applyBorder="1" applyAlignment="1">
      <alignment horizontal="left" vertical="center" wrapText="1"/>
    </xf>
    <xf numFmtId="0" fontId="0" fillId="0" borderId="34" xfId="0"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0" borderId="35" xfId="0" applyBorder="1" applyAlignment="1">
      <alignment horizontal="center" vertical="center"/>
    </xf>
    <xf numFmtId="0" fontId="0" fillId="0" borderId="36" xfId="0" applyBorder="1" applyAlignment="1">
      <alignment vertical="center"/>
    </xf>
    <xf numFmtId="9" fontId="11" fillId="7" borderId="20" xfId="0" applyNumberFormat="1" applyFont="1" applyFill="1" applyBorder="1" applyAlignment="1">
      <alignment horizontal="center" vertical="center" wrapText="1"/>
    </xf>
    <xf numFmtId="0" fontId="0" fillId="0" borderId="37" xfId="0" applyBorder="1" applyAlignment="1">
      <alignment vertical="center"/>
    </xf>
    <xf numFmtId="164" fontId="16" fillId="0" borderId="39" xfId="0" applyNumberFormat="1" applyFont="1" applyBorder="1" applyAlignment="1">
      <alignment horizontal="center" vertical="center"/>
    </xf>
    <xf numFmtId="0" fontId="0" fillId="0" borderId="40" xfId="0" applyBorder="1" applyAlignment="1">
      <alignment vertical="center"/>
    </xf>
    <xf numFmtId="0" fontId="0" fillId="0" borderId="0" xfId="0" applyAlignment="1">
      <alignment horizontal="center"/>
    </xf>
    <xf numFmtId="0" fontId="11" fillId="0" borderId="0" xfId="0" applyFont="1"/>
    <xf numFmtId="9" fontId="11" fillId="6" borderId="9" xfId="0" applyNumberFormat="1" applyFont="1" applyFill="1" applyBorder="1" applyAlignment="1">
      <alignment horizontal="center" vertical="center" wrapText="1"/>
    </xf>
    <xf numFmtId="9" fontId="8" fillId="4" borderId="47" xfId="0" applyNumberFormat="1" applyFont="1" applyFill="1" applyBorder="1" applyAlignment="1">
      <alignment horizontal="center" vertical="center" wrapText="1"/>
    </xf>
    <xf numFmtId="14" fontId="8" fillId="4" borderId="34" xfId="0" applyNumberFormat="1" applyFont="1" applyFill="1" applyBorder="1" applyAlignment="1">
      <alignment horizontal="center" vertical="center" wrapText="1"/>
    </xf>
    <xf numFmtId="9" fontId="8" fillId="4" borderId="34" xfId="0" applyNumberFormat="1" applyFont="1" applyFill="1" applyBorder="1" applyAlignment="1">
      <alignment horizontal="center" vertical="center" wrapText="1"/>
    </xf>
    <xf numFmtId="9" fontId="8" fillId="4" borderId="52" xfId="0" applyNumberFormat="1"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9" fontId="8" fillId="4" borderId="54" xfId="0" applyNumberFormat="1" applyFont="1" applyFill="1" applyBorder="1" applyAlignment="1">
      <alignment horizontal="center" vertical="center" wrapText="1"/>
    </xf>
    <xf numFmtId="49" fontId="4" fillId="0" borderId="33" xfId="0" applyNumberFormat="1" applyFont="1" applyBorder="1" applyAlignment="1">
      <alignment horizontal="center" vertical="center"/>
    </xf>
    <xf numFmtId="0" fontId="4" fillId="0" borderId="17" xfId="0" applyFont="1" applyBorder="1" applyAlignment="1">
      <alignment horizontal="left" vertical="center"/>
    </xf>
    <xf numFmtId="9" fontId="8" fillId="0" borderId="17" xfId="0" applyNumberFormat="1" applyFont="1" applyBorder="1" applyAlignment="1">
      <alignment horizontal="center" vertical="center"/>
    </xf>
    <xf numFmtId="9" fontId="4" fillId="0" borderId="17" xfId="0" applyNumberFormat="1" applyFont="1" applyBorder="1" applyAlignment="1">
      <alignment vertical="center" wrapText="1"/>
    </xf>
    <xf numFmtId="9" fontId="4" fillId="0" borderId="17" xfId="0" applyNumberFormat="1" applyFont="1" applyBorder="1" applyAlignment="1">
      <alignment vertical="center"/>
    </xf>
    <xf numFmtId="0" fontId="4" fillId="0" borderId="17" xfId="0" applyFont="1" applyBorder="1" applyAlignment="1">
      <alignment vertical="center"/>
    </xf>
    <xf numFmtId="14" fontId="4" fillId="0" borderId="17" xfId="0" applyNumberFormat="1" applyFont="1" applyBorder="1" applyAlignment="1">
      <alignment vertical="center"/>
    </xf>
    <xf numFmtId="0" fontId="4" fillId="0" borderId="34" xfId="0" applyFont="1" applyBorder="1" applyAlignment="1">
      <alignment vertical="center"/>
    </xf>
    <xf numFmtId="0" fontId="4" fillId="0" borderId="33" xfId="0" applyFont="1" applyBorder="1" applyAlignment="1">
      <alignment horizontal="center" vertical="center"/>
    </xf>
    <xf numFmtId="0" fontId="4" fillId="0" borderId="17" xfId="0" applyFont="1" applyBorder="1" applyAlignment="1">
      <alignment horizontal="left" vertical="center" wrapText="1"/>
    </xf>
    <xf numFmtId="9" fontId="8" fillId="0" borderId="17" xfId="0" applyNumberFormat="1" applyFont="1" applyBorder="1" applyAlignment="1">
      <alignment horizontal="center" vertical="center" wrapText="1"/>
    </xf>
    <xf numFmtId="0" fontId="4" fillId="0" borderId="17" xfId="0" applyFont="1" applyBorder="1" applyAlignment="1">
      <alignment vertical="center" wrapText="1"/>
    </xf>
    <xf numFmtId="0" fontId="4" fillId="0" borderId="55" xfId="0" applyFont="1" applyBorder="1" applyAlignment="1">
      <alignment horizontal="center" vertical="center"/>
    </xf>
    <xf numFmtId="0" fontId="4" fillId="0" borderId="56" xfId="0" applyFont="1" applyBorder="1" applyAlignment="1">
      <alignment vertical="center" wrapText="1"/>
    </xf>
    <xf numFmtId="9" fontId="8" fillId="0" borderId="56" xfId="0" applyNumberFormat="1" applyFont="1" applyBorder="1" applyAlignment="1">
      <alignment horizontal="center" vertical="center"/>
    </xf>
    <xf numFmtId="0" fontId="4" fillId="0" borderId="56" xfId="0" applyFont="1" applyBorder="1" applyAlignment="1">
      <alignment vertical="center"/>
    </xf>
    <xf numFmtId="14" fontId="4" fillId="0" borderId="56" xfId="0" applyNumberFormat="1" applyFont="1" applyBorder="1" applyAlignment="1">
      <alignment vertical="center"/>
    </xf>
    <xf numFmtId="0" fontId="4" fillId="0" borderId="52" xfId="0" applyFont="1" applyBorder="1" applyAlignment="1">
      <alignment vertical="center"/>
    </xf>
    <xf numFmtId="0" fontId="17" fillId="0" borderId="0" xfId="0" applyFont="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left" vertical="center"/>
    </xf>
    <xf numFmtId="0" fontId="3"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0" borderId="0" xfId="0" applyFont="1" applyAlignment="1">
      <alignment horizontal="left" vertical="center" wrapText="1"/>
    </xf>
    <xf numFmtId="0" fontId="6"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4" fillId="0" borderId="0" xfId="0" applyFont="1" applyAlignment="1">
      <alignment horizontal="left"/>
    </xf>
    <xf numFmtId="9" fontId="6" fillId="0" borderId="0" xfId="0" applyNumberFormat="1" applyFont="1" applyAlignment="1">
      <alignment horizontal="left"/>
    </xf>
    <xf numFmtId="9" fontId="13" fillId="7" borderId="18" xfId="0" applyNumberFormat="1" applyFont="1" applyFill="1" applyBorder="1" applyAlignment="1">
      <alignment horizontal="center" vertical="center" wrapText="1"/>
    </xf>
    <xf numFmtId="0" fontId="2" fillId="0" borderId="21" xfId="0" applyFont="1" applyBorder="1"/>
    <xf numFmtId="0" fontId="2" fillId="0" borderId="19" xfId="0" applyFont="1" applyBorder="1"/>
    <xf numFmtId="0" fontId="2" fillId="0" borderId="15" xfId="0" applyFont="1" applyBorder="1"/>
    <xf numFmtId="0" fontId="12" fillId="5" borderId="18" xfId="0" applyFont="1" applyFill="1" applyBorder="1" applyAlignment="1">
      <alignment horizontal="center" vertical="center" wrapText="1"/>
    </xf>
    <xf numFmtId="0" fontId="12" fillId="8" borderId="18" xfId="0" applyFont="1" applyFill="1" applyBorder="1" applyAlignment="1">
      <alignment horizontal="center" vertical="center" wrapText="1"/>
    </xf>
    <xf numFmtId="9" fontId="13" fillId="7" borderId="22" xfId="0" applyNumberFormat="1" applyFont="1" applyFill="1" applyBorder="1" applyAlignment="1">
      <alignment horizontal="center" vertical="center" wrapText="1"/>
    </xf>
    <xf numFmtId="0" fontId="2" fillId="0" borderId="23" xfId="0" applyFont="1" applyBorder="1"/>
    <xf numFmtId="0" fontId="2" fillId="0" borderId="24" xfId="0" applyFont="1" applyBorder="1"/>
    <xf numFmtId="0" fontId="15" fillId="9" borderId="25" xfId="0" applyFont="1" applyFill="1" applyBorder="1" applyAlignment="1">
      <alignment horizontal="center" vertical="center"/>
    </xf>
    <xf numFmtId="0" fontId="2" fillId="0" borderId="26" xfId="0" applyFont="1" applyBorder="1"/>
    <xf numFmtId="0" fontId="2" fillId="0" borderId="28" xfId="0" applyFont="1" applyBorder="1"/>
    <xf numFmtId="0" fontId="2" fillId="0" borderId="29" xfId="0" applyFont="1" applyBorder="1"/>
    <xf numFmtId="164" fontId="15" fillId="9" borderId="27" xfId="0" applyNumberFormat="1" applyFont="1" applyFill="1" applyBorder="1" applyAlignment="1">
      <alignment horizontal="center" vertical="center"/>
    </xf>
    <xf numFmtId="0" fontId="2" fillId="0" borderId="30" xfId="0" applyFont="1" applyBorder="1"/>
    <xf numFmtId="0" fontId="16" fillId="0" borderId="12" xfId="0" applyFont="1" applyBorder="1" applyAlignment="1">
      <alignment horizontal="center" vertical="center"/>
    </xf>
    <xf numFmtId="0" fontId="2" fillId="0" borderId="38" xfId="0" applyFont="1" applyBorder="1"/>
    <xf numFmtId="0" fontId="8" fillId="4" borderId="44" xfId="0" applyFont="1" applyFill="1" applyBorder="1" applyAlignment="1">
      <alignment horizontal="left" vertical="center" wrapText="1"/>
    </xf>
    <xf numFmtId="0" fontId="2" fillId="0" borderId="45" xfId="0" applyFont="1" applyBorder="1"/>
    <xf numFmtId="0" fontId="2" fillId="0" borderId="46" xfId="0" applyFont="1" applyBorder="1"/>
    <xf numFmtId="0" fontId="11" fillId="6" borderId="41" xfId="0" applyFont="1" applyFill="1" applyBorder="1" applyAlignment="1">
      <alignment horizontal="left" vertical="center" wrapText="1"/>
    </xf>
    <xf numFmtId="0" fontId="2" fillId="0" borderId="42" xfId="0" applyFont="1" applyBorder="1"/>
    <xf numFmtId="0" fontId="2" fillId="0" borderId="43" xfId="0" applyFont="1" applyBorder="1"/>
    <xf numFmtId="0" fontId="8" fillId="4" borderId="48" xfId="0" applyFont="1" applyFill="1" applyBorder="1" applyAlignment="1">
      <alignment horizontal="left" vertical="center" wrapText="1"/>
    </xf>
    <xf numFmtId="0" fontId="11" fillId="6" borderId="41" xfId="0" applyFont="1" applyFill="1" applyBorder="1" applyAlignment="1">
      <alignment horizontal="center" vertical="center" wrapText="1"/>
    </xf>
    <xf numFmtId="0" fontId="8" fillId="4" borderId="49" xfId="0" applyFont="1" applyFill="1" applyBorder="1" applyAlignment="1">
      <alignment horizontal="left" vertical="center" wrapText="1"/>
    </xf>
    <xf numFmtId="0" fontId="2" fillId="0" borderId="50" xfId="0" applyFont="1" applyBorder="1"/>
    <xf numFmtId="0" fontId="2" fillId="0" borderId="51" xfId="0" applyFont="1" applyBorder="1"/>
  </cellXfs>
  <cellStyles count="1">
    <cellStyle name="Normalno" xfId="0" builtinId="0"/>
  </cellStyles>
  <dxfs count="62">
    <dxf>
      <fill>
        <patternFill patternType="solid">
          <fgColor rgb="FFBFBFBF"/>
          <bgColor rgb="FFBFBFBF"/>
        </patternFill>
      </fill>
    </dxf>
    <dxf>
      <fill>
        <patternFill patternType="solid">
          <fgColor rgb="FFBFBFBF"/>
          <bgColor rgb="FFBFBFBF"/>
        </patternFill>
      </fill>
    </dxf>
    <dxf>
      <fill>
        <patternFill patternType="solid">
          <fgColor rgb="FFFFFF99"/>
          <bgColor rgb="FFFFFF99"/>
        </patternFill>
      </fill>
    </dxf>
    <dxf>
      <fill>
        <patternFill patternType="solid">
          <fgColor rgb="FFFFFF99"/>
          <bgColor rgb="FFFFFF99"/>
        </patternFill>
      </fill>
    </dxf>
    <dxf>
      <fill>
        <patternFill patternType="solid">
          <fgColor rgb="FFFFCC99"/>
          <bgColor rgb="FFFFCC99"/>
        </patternFill>
      </fill>
    </dxf>
    <dxf>
      <fill>
        <patternFill patternType="solid">
          <fgColor rgb="FFBFBFBF"/>
          <bgColor rgb="FFBFBFBF"/>
        </patternFill>
      </fill>
    </dxf>
    <dxf>
      <fill>
        <patternFill patternType="solid">
          <fgColor rgb="FFFFFF99"/>
          <bgColor rgb="FFFFFF99"/>
        </patternFill>
      </fill>
    </dxf>
    <dxf>
      <fill>
        <patternFill patternType="solid">
          <fgColor rgb="FFFFFF99"/>
          <bgColor rgb="FFFFFF99"/>
        </patternFill>
      </fill>
    </dxf>
    <dxf>
      <fill>
        <patternFill patternType="solid">
          <fgColor rgb="FFFFCC99"/>
          <bgColor rgb="FFFFCC99"/>
        </patternFill>
      </fill>
    </dxf>
    <dxf>
      <fill>
        <patternFill patternType="solid">
          <fgColor rgb="FFBFBFBF"/>
          <bgColor rgb="FFBFBFBF"/>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339966"/>
          <bgColor rgb="FF339966"/>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BFBFBF"/>
          <bgColor rgb="FFBFBFBF"/>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FF99"/>
          <bgColor rgb="FFFFFF99"/>
        </patternFill>
      </fill>
    </dxf>
    <dxf>
      <fill>
        <patternFill patternType="solid">
          <fgColor rgb="FFBFBFBF"/>
          <bgColor rgb="FFBFBFBF"/>
        </patternFill>
      </fill>
    </dxf>
    <dxf>
      <fill>
        <patternFill patternType="solid">
          <fgColor rgb="FFFF99CC"/>
          <bgColor rgb="FFFF99CC"/>
        </patternFill>
      </fill>
    </dxf>
    <dxf>
      <fill>
        <patternFill patternType="solid">
          <fgColor rgb="FFFFFF99"/>
          <bgColor rgb="FFFFFF99"/>
        </patternFill>
      </fill>
    </dxf>
    <dxf>
      <fill>
        <patternFill patternType="solid">
          <fgColor rgb="FFBFBFBF"/>
          <bgColor rgb="FFBFBFBF"/>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BFBFBF"/>
          <bgColor rgb="FFBFBFBF"/>
        </patternFill>
      </fill>
    </dxf>
    <dxf>
      <fill>
        <patternFill patternType="solid">
          <fgColor rgb="FFBFBFBF"/>
          <bgColor rgb="FFBFBFBF"/>
        </patternFill>
      </fill>
    </dxf>
    <dxf>
      <fill>
        <patternFill patternType="solid">
          <fgColor rgb="FF339966"/>
          <bgColor rgb="FF339966"/>
        </patternFill>
      </fill>
    </dxf>
    <dxf>
      <fill>
        <patternFill patternType="solid">
          <fgColor rgb="FFBFBFBF"/>
          <bgColor rgb="FFBFBFBF"/>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BFBFBF"/>
          <bgColor rgb="FFBFBFBF"/>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BFBFBF"/>
          <bgColor rgb="FFBFBFBF"/>
        </patternFill>
      </fill>
    </dxf>
    <dxf>
      <fill>
        <patternFill patternType="solid">
          <fgColor rgb="FF339966"/>
          <bgColor rgb="FF339966"/>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FFFF99"/>
          <bgColor rgb="FFFFFF99"/>
        </patternFill>
      </fill>
    </dxf>
    <dxf>
      <fill>
        <patternFill patternType="solid">
          <fgColor rgb="FFFFCC99"/>
          <bgColor rgb="FFFFCC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171450</xdr:rowOff>
    </xdr:from>
    <xdr:ext cx="1581150" cy="12096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48</xdr:row>
      <xdr:rowOff>123825</xdr:rowOff>
    </xdr:from>
    <xdr:ext cx="619125" cy="247650"/>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showGridLines="0" topLeftCell="A49" workbookViewId="0">
      <selection sqref="A1:O25"/>
    </sheetView>
  </sheetViews>
  <sheetFormatPr defaultColWidth="14.42578125" defaultRowHeight="15" customHeight="1" x14ac:dyDescent="0.25"/>
  <cols>
    <col min="1" max="14" width="8" customWidth="1"/>
    <col min="15" max="15" width="14.42578125" customWidth="1"/>
  </cols>
  <sheetData>
    <row r="1" spans="1:15" x14ac:dyDescent="0.25">
      <c r="A1" s="76" t="s">
        <v>0</v>
      </c>
      <c r="B1" s="77"/>
      <c r="C1" s="77"/>
      <c r="D1" s="77"/>
      <c r="E1" s="77"/>
      <c r="F1" s="77"/>
      <c r="G1" s="77"/>
      <c r="H1" s="77"/>
      <c r="I1" s="77"/>
      <c r="J1" s="77"/>
      <c r="K1" s="77"/>
      <c r="L1" s="77"/>
      <c r="M1" s="77"/>
      <c r="N1" s="77"/>
      <c r="O1" s="78"/>
    </row>
    <row r="2" spans="1:15" x14ac:dyDescent="0.25">
      <c r="A2" s="79"/>
      <c r="B2" s="80"/>
      <c r="C2" s="80"/>
      <c r="D2" s="80"/>
      <c r="E2" s="80"/>
      <c r="F2" s="80"/>
      <c r="G2" s="80"/>
      <c r="H2" s="80"/>
      <c r="I2" s="80"/>
      <c r="J2" s="80"/>
      <c r="K2" s="80"/>
      <c r="L2" s="80"/>
      <c r="M2" s="80"/>
      <c r="N2" s="80"/>
      <c r="O2" s="81"/>
    </row>
    <row r="3" spans="1:15" x14ac:dyDescent="0.25">
      <c r="A3" s="79"/>
      <c r="B3" s="80"/>
      <c r="C3" s="80"/>
      <c r="D3" s="80"/>
      <c r="E3" s="80"/>
      <c r="F3" s="80"/>
      <c r="G3" s="80"/>
      <c r="H3" s="80"/>
      <c r="I3" s="80"/>
      <c r="J3" s="80"/>
      <c r="K3" s="80"/>
      <c r="L3" s="80"/>
      <c r="M3" s="80"/>
      <c r="N3" s="80"/>
      <c r="O3" s="81"/>
    </row>
    <row r="4" spans="1:15" x14ac:dyDescent="0.25">
      <c r="A4" s="79"/>
      <c r="B4" s="80"/>
      <c r="C4" s="80"/>
      <c r="D4" s="80"/>
      <c r="E4" s="80"/>
      <c r="F4" s="80"/>
      <c r="G4" s="80"/>
      <c r="H4" s="80"/>
      <c r="I4" s="80"/>
      <c r="J4" s="80"/>
      <c r="K4" s="80"/>
      <c r="L4" s="80"/>
      <c r="M4" s="80"/>
      <c r="N4" s="80"/>
      <c r="O4" s="81"/>
    </row>
    <row r="5" spans="1:15" x14ac:dyDescent="0.25">
      <c r="A5" s="79"/>
      <c r="B5" s="80"/>
      <c r="C5" s="80"/>
      <c r="D5" s="80"/>
      <c r="E5" s="80"/>
      <c r="F5" s="80"/>
      <c r="G5" s="80"/>
      <c r="H5" s="80"/>
      <c r="I5" s="80"/>
      <c r="J5" s="80"/>
      <c r="K5" s="80"/>
      <c r="L5" s="80"/>
      <c r="M5" s="80"/>
      <c r="N5" s="80"/>
      <c r="O5" s="81"/>
    </row>
    <row r="6" spans="1:15" x14ac:dyDescent="0.25">
      <c r="A6" s="79"/>
      <c r="B6" s="80"/>
      <c r="C6" s="80"/>
      <c r="D6" s="80"/>
      <c r="E6" s="80"/>
      <c r="F6" s="80"/>
      <c r="G6" s="80"/>
      <c r="H6" s="80"/>
      <c r="I6" s="80"/>
      <c r="J6" s="80"/>
      <c r="K6" s="80"/>
      <c r="L6" s="80"/>
      <c r="M6" s="80"/>
      <c r="N6" s="80"/>
      <c r="O6" s="81"/>
    </row>
    <row r="7" spans="1:15" x14ac:dyDescent="0.25">
      <c r="A7" s="79"/>
      <c r="B7" s="80"/>
      <c r="C7" s="80"/>
      <c r="D7" s="80"/>
      <c r="E7" s="80"/>
      <c r="F7" s="80"/>
      <c r="G7" s="80"/>
      <c r="H7" s="80"/>
      <c r="I7" s="80"/>
      <c r="J7" s="80"/>
      <c r="K7" s="80"/>
      <c r="L7" s="80"/>
      <c r="M7" s="80"/>
      <c r="N7" s="80"/>
      <c r="O7" s="81"/>
    </row>
    <row r="8" spans="1:15" x14ac:dyDescent="0.25">
      <c r="A8" s="79"/>
      <c r="B8" s="80"/>
      <c r="C8" s="80"/>
      <c r="D8" s="80"/>
      <c r="E8" s="80"/>
      <c r="F8" s="80"/>
      <c r="G8" s="80"/>
      <c r="H8" s="80"/>
      <c r="I8" s="80"/>
      <c r="J8" s="80"/>
      <c r="K8" s="80"/>
      <c r="L8" s="80"/>
      <c r="M8" s="80"/>
      <c r="N8" s="80"/>
      <c r="O8" s="81"/>
    </row>
    <row r="9" spans="1:15" x14ac:dyDescent="0.25">
      <c r="A9" s="79"/>
      <c r="B9" s="80"/>
      <c r="C9" s="80"/>
      <c r="D9" s="80"/>
      <c r="E9" s="80"/>
      <c r="F9" s="80"/>
      <c r="G9" s="80"/>
      <c r="H9" s="80"/>
      <c r="I9" s="80"/>
      <c r="J9" s="80"/>
      <c r="K9" s="80"/>
      <c r="L9" s="80"/>
      <c r="M9" s="80"/>
      <c r="N9" s="80"/>
      <c r="O9" s="81"/>
    </row>
    <row r="10" spans="1:15" x14ac:dyDescent="0.25">
      <c r="A10" s="79"/>
      <c r="B10" s="80"/>
      <c r="C10" s="80"/>
      <c r="D10" s="80"/>
      <c r="E10" s="80"/>
      <c r="F10" s="80"/>
      <c r="G10" s="80"/>
      <c r="H10" s="80"/>
      <c r="I10" s="80"/>
      <c r="J10" s="80"/>
      <c r="K10" s="80"/>
      <c r="L10" s="80"/>
      <c r="M10" s="80"/>
      <c r="N10" s="80"/>
      <c r="O10" s="81"/>
    </row>
    <row r="11" spans="1:15" x14ac:dyDescent="0.25">
      <c r="A11" s="79"/>
      <c r="B11" s="80"/>
      <c r="C11" s="80"/>
      <c r="D11" s="80"/>
      <c r="E11" s="80"/>
      <c r="F11" s="80"/>
      <c r="G11" s="80"/>
      <c r="H11" s="80"/>
      <c r="I11" s="80"/>
      <c r="J11" s="80"/>
      <c r="K11" s="80"/>
      <c r="L11" s="80"/>
      <c r="M11" s="80"/>
      <c r="N11" s="80"/>
      <c r="O11" s="81"/>
    </row>
    <row r="12" spans="1:15" x14ac:dyDescent="0.25">
      <c r="A12" s="79"/>
      <c r="B12" s="80"/>
      <c r="C12" s="80"/>
      <c r="D12" s="80"/>
      <c r="E12" s="80"/>
      <c r="F12" s="80"/>
      <c r="G12" s="80"/>
      <c r="H12" s="80"/>
      <c r="I12" s="80"/>
      <c r="J12" s="80"/>
      <c r="K12" s="80"/>
      <c r="L12" s="80"/>
      <c r="M12" s="80"/>
      <c r="N12" s="80"/>
      <c r="O12" s="81"/>
    </row>
    <row r="13" spans="1:15" x14ac:dyDescent="0.25">
      <c r="A13" s="79"/>
      <c r="B13" s="80"/>
      <c r="C13" s="80"/>
      <c r="D13" s="80"/>
      <c r="E13" s="80"/>
      <c r="F13" s="80"/>
      <c r="G13" s="80"/>
      <c r="H13" s="80"/>
      <c r="I13" s="80"/>
      <c r="J13" s="80"/>
      <c r="K13" s="80"/>
      <c r="L13" s="80"/>
      <c r="M13" s="80"/>
      <c r="N13" s="80"/>
      <c r="O13" s="81"/>
    </row>
    <row r="14" spans="1:15" ht="26.25" customHeight="1" x14ac:dyDescent="0.25">
      <c r="A14" s="79"/>
      <c r="B14" s="80"/>
      <c r="C14" s="80"/>
      <c r="D14" s="80"/>
      <c r="E14" s="80"/>
      <c r="F14" s="80"/>
      <c r="G14" s="80"/>
      <c r="H14" s="80"/>
      <c r="I14" s="80"/>
      <c r="J14" s="80"/>
      <c r="K14" s="80"/>
      <c r="L14" s="80"/>
      <c r="M14" s="80"/>
      <c r="N14" s="80"/>
      <c r="O14" s="81"/>
    </row>
    <row r="15" spans="1:15" x14ac:dyDescent="0.25">
      <c r="A15" s="79"/>
      <c r="B15" s="80"/>
      <c r="C15" s="80"/>
      <c r="D15" s="80"/>
      <c r="E15" s="80"/>
      <c r="F15" s="80"/>
      <c r="G15" s="80"/>
      <c r="H15" s="80"/>
      <c r="I15" s="80"/>
      <c r="J15" s="80"/>
      <c r="K15" s="80"/>
      <c r="L15" s="80"/>
      <c r="M15" s="80"/>
      <c r="N15" s="80"/>
      <c r="O15" s="81"/>
    </row>
    <row r="16" spans="1:15" x14ac:dyDescent="0.25">
      <c r="A16" s="79"/>
      <c r="B16" s="80"/>
      <c r="C16" s="80"/>
      <c r="D16" s="80"/>
      <c r="E16" s="80"/>
      <c r="F16" s="80"/>
      <c r="G16" s="80"/>
      <c r="H16" s="80"/>
      <c r="I16" s="80"/>
      <c r="J16" s="80"/>
      <c r="K16" s="80"/>
      <c r="L16" s="80"/>
      <c r="M16" s="80"/>
      <c r="N16" s="80"/>
      <c r="O16" s="81"/>
    </row>
    <row r="17" spans="1:15" x14ac:dyDescent="0.25">
      <c r="A17" s="79"/>
      <c r="B17" s="80"/>
      <c r="C17" s="80"/>
      <c r="D17" s="80"/>
      <c r="E17" s="80"/>
      <c r="F17" s="80"/>
      <c r="G17" s="80"/>
      <c r="H17" s="80"/>
      <c r="I17" s="80"/>
      <c r="J17" s="80"/>
      <c r="K17" s="80"/>
      <c r="L17" s="80"/>
      <c r="M17" s="80"/>
      <c r="N17" s="80"/>
      <c r="O17" s="81"/>
    </row>
    <row r="18" spans="1:15" x14ac:dyDescent="0.25">
      <c r="A18" s="79"/>
      <c r="B18" s="80"/>
      <c r="C18" s="80"/>
      <c r="D18" s="80"/>
      <c r="E18" s="80"/>
      <c r="F18" s="80"/>
      <c r="G18" s="80"/>
      <c r="H18" s="80"/>
      <c r="I18" s="80"/>
      <c r="J18" s="80"/>
      <c r="K18" s="80"/>
      <c r="L18" s="80"/>
      <c r="M18" s="80"/>
      <c r="N18" s="80"/>
      <c r="O18" s="81"/>
    </row>
    <row r="19" spans="1:15" x14ac:dyDescent="0.25">
      <c r="A19" s="79"/>
      <c r="B19" s="80"/>
      <c r="C19" s="80"/>
      <c r="D19" s="80"/>
      <c r="E19" s="80"/>
      <c r="F19" s="80"/>
      <c r="G19" s="80"/>
      <c r="H19" s="80"/>
      <c r="I19" s="80"/>
      <c r="J19" s="80"/>
      <c r="K19" s="80"/>
      <c r="L19" s="80"/>
      <c r="M19" s="80"/>
      <c r="N19" s="80"/>
      <c r="O19" s="81"/>
    </row>
    <row r="20" spans="1:15" x14ac:dyDescent="0.25">
      <c r="A20" s="79"/>
      <c r="B20" s="80"/>
      <c r="C20" s="80"/>
      <c r="D20" s="80"/>
      <c r="E20" s="80"/>
      <c r="F20" s="80"/>
      <c r="G20" s="80"/>
      <c r="H20" s="80"/>
      <c r="I20" s="80"/>
      <c r="J20" s="80"/>
      <c r="K20" s="80"/>
      <c r="L20" s="80"/>
      <c r="M20" s="80"/>
      <c r="N20" s="80"/>
      <c r="O20" s="81"/>
    </row>
    <row r="21" spans="1:15" x14ac:dyDescent="0.25">
      <c r="A21" s="79"/>
      <c r="B21" s="80"/>
      <c r="C21" s="80"/>
      <c r="D21" s="80"/>
      <c r="E21" s="80"/>
      <c r="F21" s="80"/>
      <c r="G21" s="80"/>
      <c r="H21" s="80"/>
      <c r="I21" s="80"/>
      <c r="J21" s="80"/>
      <c r="K21" s="80"/>
      <c r="L21" s="80"/>
      <c r="M21" s="80"/>
      <c r="N21" s="80"/>
      <c r="O21" s="81"/>
    </row>
    <row r="22" spans="1:15" x14ac:dyDescent="0.25">
      <c r="A22" s="79"/>
      <c r="B22" s="80"/>
      <c r="C22" s="80"/>
      <c r="D22" s="80"/>
      <c r="E22" s="80"/>
      <c r="F22" s="80"/>
      <c r="G22" s="80"/>
      <c r="H22" s="80"/>
      <c r="I22" s="80"/>
      <c r="J22" s="80"/>
      <c r="K22" s="80"/>
      <c r="L22" s="80"/>
      <c r="M22" s="80"/>
      <c r="N22" s="80"/>
      <c r="O22" s="81"/>
    </row>
    <row r="23" spans="1:15" x14ac:dyDescent="0.25">
      <c r="A23" s="79"/>
      <c r="B23" s="80"/>
      <c r="C23" s="80"/>
      <c r="D23" s="80"/>
      <c r="E23" s="80"/>
      <c r="F23" s="80"/>
      <c r="G23" s="80"/>
      <c r="H23" s="80"/>
      <c r="I23" s="80"/>
      <c r="J23" s="80"/>
      <c r="K23" s="80"/>
      <c r="L23" s="80"/>
      <c r="M23" s="80"/>
      <c r="N23" s="80"/>
      <c r="O23" s="81"/>
    </row>
    <row r="24" spans="1:15" x14ac:dyDescent="0.25">
      <c r="A24" s="79"/>
      <c r="B24" s="80"/>
      <c r="C24" s="80"/>
      <c r="D24" s="80"/>
      <c r="E24" s="80"/>
      <c r="F24" s="80"/>
      <c r="G24" s="80"/>
      <c r="H24" s="80"/>
      <c r="I24" s="80"/>
      <c r="J24" s="80"/>
      <c r="K24" s="80"/>
      <c r="L24" s="80"/>
      <c r="M24" s="80"/>
      <c r="N24" s="80"/>
      <c r="O24" s="81"/>
    </row>
    <row r="25" spans="1:15" x14ac:dyDescent="0.25">
      <c r="A25" s="82"/>
      <c r="B25" s="83"/>
      <c r="C25" s="83"/>
      <c r="D25" s="83"/>
      <c r="E25" s="83"/>
      <c r="F25" s="83"/>
      <c r="G25" s="83"/>
      <c r="H25" s="83"/>
      <c r="I25" s="83"/>
      <c r="J25" s="83"/>
      <c r="K25" s="83"/>
      <c r="L25" s="83"/>
      <c r="M25" s="83"/>
      <c r="N25" s="83"/>
      <c r="O25" s="84"/>
    </row>
    <row r="26" spans="1:15" x14ac:dyDescent="0.25">
      <c r="A26" s="1"/>
      <c r="B26" s="1"/>
      <c r="C26" s="1"/>
      <c r="D26" s="1"/>
      <c r="E26" s="1"/>
      <c r="F26" s="1"/>
      <c r="G26" s="1"/>
      <c r="H26" s="1"/>
      <c r="I26" s="1"/>
      <c r="J26" s="1"/>
      <c r="K26" s="1"/>
      <c r="L26" s="1"/>
      <c r="M26" s="1"/>
      <c r="N26" s="1"/>
      <c r="O26" s="2"/>
    </row>
    <row r="27" spans="1:15" ht="14.25" customHeight="1" x14ac:dyDescent="0.25">
      <c r="A27" s="1"/>
      <c r="B27" s="1"/>
      <c r="C27" s="1"/>
      <c r="D27" s="1"/>
      <c r="E27" s="1"/>
      <c r="F27" s="1"/>
      <c r="G27" s="1"/>
      <c r="H27" s="1"/>
      <c r="I27" s="1"/>
      <c r="J27" s="1"/>
      <c r="K27" s="1"/>
      <c r="L27" s="1"/>
      <c r="M27" s="1"/>
      <c r="N27" s="1"/>
      <c r="O27" s="3"/>
    </row>
    <row r="28" spans="1:15" ht="14.25" customHeight="1" x14ac:dyDescent="0.25">
      <c r="A28" s="1"/>
      <c r="B28" s="1"/>
      <c r="C28" s="1"/>
      <c r="D28" s="1"/>
      <c r="E28" s="1"/>
      <c r="F28" s="1"/>
      <c r="G28" s="1"/>
      <c r="H28" s="1"/>
      <c r="I28" s="1"/>
      <c r="J28" s="1"/>
      <c r="K28" s="1"/>
      <c r="L28" s="1"/>
      <c r="M28" s="1"/>
      <c r="N28" s="1"/>
      <c r="O28" s="3"/>
    </row>
    <row r="29" spans="1:15" ht="14.25" customHeight="1" x14ac:dyDescent="0.25">
      <c r="A29" s="1"/>
      <c r="B29" s="1"/>
      <c r="C29" s="1"/>
      <c r="D29" s="1"/>
      <c r="E29" s="1"/>
      <c r="F29" s="1"/>
      <c r="G29" s="1"/>
      <c r="H29" s="1"/>
      <c r="I29" s="1"/>
      <c r="J29" s="1"/>
      <c r="K29" s="1"/>
      <c r="L29" s="1"/>
      <c r="M29" s="1"/>
      <c r="N29" s="1"/>
      <c r="O29" s="3"/>
    </row>
    <row r="30" spans="1:15" ht="14.25" customHeight="1" x14ac:dyDescent="0.25">
      <c r="A30" s="1"/>
      <c r="B30" s="1"/>
      <c r="C30" s="1"/>
      <c r="D30" s="1"/>
      <c r="E30" s="1"/>
      <c r="F30" s="1"/>
      <c r="G30" s="1"/>
      <c r="H30" s="1"/>
      <c r="I30" s="1"/>
      <c r="J30" s="1"/>
      <c r="K30" s="1"/>
      <c r="L30" s="1"/>
      <c r="M30" s="1"/>
      <c r="N30" s="1"/>
      <c r="O30" s="3"/>
    </row>
    <row r="31" spans="1:15" ht="14.25" customHeight="1" x14ac:dyDescent="0.25">
      <c r="A31" s="1"/>
      <c r="B31" s="1"/>
      <c r="C31" s="1"/>
      <c r="D31" s="1"/>
      <c r="E31" s="1"/>
      <c r="F31" s="1"/>
      <c r="G31" s="1"/>
      <c r="H31" s="1"/>
      <c r="I31" s="1"/>
      <c r="J31" s="1"/>
      <c r="K31" s="1"/>
      <c r="L31" s="1"/>
      <c r="M31" s="1"/>
      <c r="N31" s="1"/>
      <c r="O31" s="3"/>
    </row>
    <row r="32" spans="1:15" ht="14.25" customHeight="1" x14ac:dyDescent="0.25">
      <c r="A32" s="1"/>
      <c r="B32" s="1"/>
      <c r="C32" s="1"/>
      <c r="D32" s="1"/>
      <c r="E32" s="1"/>
      <c r="F32" s="1"/>
      <c r="G32" s="1"/>
      <c r="H32" s="1"/>
      <c r="I32" s="1"/>
      <c r="J32" s="1"/>
      <c r="K32" s="1"/>
      <c r="L32" s="1"/>
      <c r="M32" s="1"/>
      <c r="N32" s="1"/>
      <c r="O32" s="3"/>
    </row>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mergeCells count="1">
    <mergeCell ref="A1:O2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
  <sheetViews>
    <sheetView showGridLines="0" workbookViewId="0"/>
  </sheetViews>
  <sheetFormatPr defaultColWidth="14.42578125" defaultRowHeight="15" customHeight="1" x14ac:dyDescent="0.25"/>
  <cols>
    <col min="1" max="9" width="9.140625" customWidth="1"/>
    <col min="10" max="10" width="18.140625" customWidth="1"/>
    <col min="11" max="12" width="9.140625" customWidth="1"/>
    <col min="13" max="13" width="7.85546875" customWidth="1"/>
    <col min="14" max="14" width="17.7109375" customWidth="1"/>
  </cols>
  <sheetData>
    <row r="1" spans="1:14" ht="67.5" customHeight="1" x14ac:dyDescent="0.25">
      <c r="A1" s="86" t="s">
        <v>1</v>
      </c>
      <c r="B1" s="87"/>
      <c r="C1" s="87"/>
      <c r="D1" s="87"/>
      <c r="E1" s="87"/>
      <c r="F1" s="87"/>
      <c r="G1" s="87"/>
      <c r="H1" s="87"/>
      <c r="I1" s="87"/>
      <c r="J1" s="87"/>
      <c r="K1" s="87"/>
      <c r="L1" s="87"/>
      <c r="M1" s="87"/>
      <c r="N1" s="88"/>
    </row>
    <row r="2" spans="1:14" ht="15.75" customHeight="1" x14ac:dyDescent="0.25">
      <c r="A2" s="4"/>
      <c r="C2" s="5"/>
      <c r="D2" s="5"/>
      <c r="E2" s="5"/>
      <c r="F2" s="5"/>
      <c r="G2" s="5"/>
      <c r="H2" s="5"/>
      <c r="I2" s="5"/>
      <c r="J2" s="5"/>
    </row>
    <row r="3" spans="1:14" ht="43.5" customHeight="1" x14ac:dyDescent="0.25">
      <c r="A3" s="89" t="s">
        <v>2</v>
      </c>
      <c r="B3" s="80"/>
      <c r="C3" s="80"/>
      <c r="D3" s="80"/>
      <c r="E3" s="80"/>
      <c r="F3" s="80"/>
      <c r="G3" s="80"/>
      <c r="H3" s="80"/>
      <c r="I3" s="80"/>
      <c r="J3" s="80"/>
      <c r="K3" s="80"/>
      <c r="L3" s="80"/>
      <c r="M3" s="80"/>
      <c r="N3" s="80"/>
    </row>
    <row r="4" spans="1:14" ht="15.75" customHeight="1" x14ac:dyDescent="0.25">
      <c r="A4" s="4"/>
      <c r="C4" s="5"/>
      <c r="D4" s="5"/>
      <c r="E4" s="5"/>
      <c r="F4" s="5"/>
      <c r="G4" s="5"/>
      <c r="H4" s="5"/>
      <c r="I4" s="5"/>
      <c r="J4" s="5"/>
    </row>
    <row r="5" spans="1:14" ht="40.5" customHeight="1" x14ac:dyDescent="0.25">
      <c r="A5" s="89" t="s">
        <v>3</v>
      </c>
      <c r="B5" s="80"/>
      <c r="C5" s="80"/>
      <c r="D5" s="80"/>
      <c r="E5" s="80"/>
      <c r="F5" s="80"/>
      <c r="G5" s="80"/>
      <c r="H5" s="80"/>
      <c r="I5" s="80"/>
      <c r="J5" s="80"/>
      <c r="K5" s="80"/>
      <c r="L5" s="80"/>
      <c r="M5" s="80"/>
      <c r="N5" s="80"/>
    </row>
    <row r="6" spans="1:14" ht="15.75" customHeight="1" x14ac:dyDescent="0.25">
      <c r="A6" s="4"/>
      <c r="C6" s="5"/>
      <c r="D6" s="5"/>
      <c r="E6" s="5"/>
      <c r="F6" s="5"/>
      <c r="G6" s="5"/>
      <c r="H6" s="5"/>
      <c r="I6" s="5"/>
      <c r="J6" s="5"/>
    </row>
    <row r="7" spans="1:14" ht="18.75" customHeight="1" x14ac:dyDescent="0.25">
      <c r="A7" s="85" t="s">
        <v>4</v>
      </c>
      <c r="B7" s="80"/>
      <c r="C7" s="80"/>
      <c r="D7" s="80"/>
      <c r="E7" s="80"/>
      <c r="F7" s="80"/>
      <c r="G7" s="80"/>
      <c r="H7" s="80"/>
      <c r="I7" s="80"/>
      <c r="J7" s="80"/>
      <c r="K7" s="80"/>
      <c r="L7" s="80"/>
      <c r="M7" s="80"/>
      <c r="N7" s="80"/>
    </row>
    <row r="8" spans="1:14" ht="15.75" customHeight="1" x14ac:dyDescent="0.25">
      <c r="A8" s="4"/>
      <c r="C8" s="5"/>
      <c r="D8" s="5"/>
      <c r="E8" s="5"/>
      <c r="F8" s="5"/>
      <c r="G8" s="5"/>
      <c r="H8" s="5"/>
      <c r="I8" s="5"/>
      <c r="J8" s="5"/>
    </row>
    <row r="9" spans="1:14" ht="15.75" customHeight="1" x14ac:dyDescent="0.25">
      <c r="A9" s="85" t="s">
        <v>5</v>
      </c>
      <c r="B9" s="80"/>
      <c r="C9" s="80"/>
      <c r="D9" s="80"/>
      <c r="E9" s="80"/>
      <c r="F9" s="80"/>
      <c r="G9" s="80"/>
      <c r="H9" s="80"/>
      <c r="I9" s="80"/>
      <c r="J9" s="80"/>
      <c r="K9" s="80"/>
      <c r="L9" s="80"/>
      <c r="M9" s="80"/>
      <c r="N9" s="80"/>
    </row>
    <row r="10" spans="1:14" ht="15.75" customHeight="1" x14ac:dyDescent="0.25">
      <c r="A10" s="4"/>
      <c r="C10" s="5"/>
      <c r="D10" s="5"/>
      <c r="E10" s="5"/>
      <c r="F10" s="5"/>
      <c r="G10" s="5"/>
      <c r="H10" s="5"/>
      <c r="I10" s="5"/>
      <c r="J10" s="5"/>
    </row>
    <row r="11" spans="1:14" ht="26.25" customHeight="1" x14ac:dyDescent="0.25">
      <c r="A11" s="89" t="s">
        <v>6</v>
      </c>
      <c r="B11" s="80"/>
      <c r="C11" s="80"/>
      <c r="D11" s="80"/>
      <c r="E11" s="80"/>
      <c r="F11" s="80"/>
      <c r="G11" s="80"/>
      <c r="H11" s="80"/>
      <c r="I11" s="80"/>
      <c r="J11" s="80"/>
      <c r="K11" s="80"/>
      <c r="L11" s="80"/>
      <c r="M11" s="80"/>
      <c r="N11" s="80"/>
    </row>
    <row r="12" spans="1:14" ht="15.75" customHeight="1" x14ac:dyDescent="0.25">
      <c r="A12" s="4"/>
      <c r="C12" s="5"/>
      <c r="D12" s="5"/>
      <c r="E12" s="5"/>
      <c r="F12" s="5"/>
      <c r="G12" s="5"/>
      <c r="H12" s="5"/>
      <c r="I12" s="5"/>
      <c r="J12" s="5"/>
    </row>
    <row r="13" spans="1:14" ht="38.25" customHeight="1" x14ac:dyDescent="0.25">
      <c r="A13" s="89" t="s">
        <v>7</v>
      </c>
      <c r="B13" s="80"/>
      <c r="C13" s="80"/>
      <c r="D13" s="80"/>
      <c r="E13" s="80"/>
      <c r="F13" s="80"/>
      <c r="G13" s="80"/>
      <c r="H13" s="80"/>
      <c r="I13" s="80"/>
      <c r="J13" s="80"/>
      <c r="K13" s="80"/>
      <c r="L13" s="80"/>
      <c r="M13" s="80"/>
      <c r="N13" s="80"/>
    </row>
    <row r="14" spans="1:14" ht="15.75" customHeight="1" x14ac:dyDescent="0.25">
      <c r="A14" s="4"/>
      <c r="C14" s="5"/>
      <c r="D14" s="5"/>
      <c r="E14" s="5"/>
      <c r="F14" s="5"/>
      <c r="G14" s="5"/>
      <c r="H14" s="5"/>
      <c r="I14" s="5"/>
      <c r="J14" s="5"/>
    </row>
    <row r="15" spans="1:14" ht="51.75" customHeight="1" x14ac:dyDescent="0.25">
      <c r="A15" s="90" t="s">
        <v>8</v>
      </c>
      <c r="B15" s="80"/>
      <c r="C15" s="80"/>
      <c r="D15" s="80"/>
      <c r="E15" s="80"/>
      <c r="F15" s="80"/>
      <c r="G15" s="80"/>
      <c r="H15" s="80"/>
      <c r="I15" s="80"/>
      <c r="J15" s="80"/>
      <c r="K15" s="80"/>
      <c r="L15" s="80"/>
      <c r="M15" s="80"/>
      <c r="N15" s="80"/>
    </row>
    <row r="16" spans="1:14" ht="15.75" customHeight="1" x14ac:dyDescent="0.25">
      <c r="A16" s="6"/>
      <c r="B16" s="5"/>
      <c r="C16" s="5"/>
      <c r="D16" s="5"/>
      <c r="E16" s="5"/>
      <c r="F16" s="5"/>
      <c r="G16" s="5"/>
      <c r="H16" s="5"/>
      <c r="I16" s="5"/>
      <c r="J16" s="5"/>
    </row>
    <row r="17" spans="1:14" ht="27" customHeight="1" x14ac:dyDescent="0.25">
      <c r="A17" s="89" t="s">
        <v>9</v>
      </c>
      <c r="B17" s="80"/>
      <c r="C17" s="80"/>
      <c r="D17" s="80"/>
      <c r="E17" s="80"/>
      <c r="F17" s="80"/>
      <c r="G17" s="80"/>
      <c r="H17" s="80"/>
      <c r="I17" s="80"/>
      <c r="J17" s="80"/>
      <c r="K17" s="80"/>
      <c r="L17" s="80"/>
      <c r="M17" s="80"/>
      <c r="N17" s="80"/>
    </row>
    <row r="18" spans="1:14" ht="15.75" customHeight="1" x14ac:dyDescent="0.25">
      <c r="A18" s="6"/>
      <c r="B18" s="5"/>
      <c r="C18" s="5"/>
      <c r="D18" s="5"/>
      <c r="E18" s="5"/>
      <c r="F18" s="5"/>
      <c r="G18" s="5"/>
      <c r="H18" s="5"/>
      <c r="I18" s="5"/>
      <c r="J18" s="5"/>
    </row>
    <row r="19" spans="1:14" ht="38.25" customHeight="1" x14ac:dyDescent="0.25">
      <c r="A19" s="90" t="s">
        <v>10</v>
      </c>
      <c r="B19" s="80"/>
      <c r="C19" s="80"/>
      <c r="D19" s="80"/>
      <c r="E19" s="80"/>
      <c r="F19" s="80"/>
      <c r="G19" s="80"/>
      <c r="H19" s="80"/>
      <c r="I19" s="80"/>
      <c r="J19" s="80"/>
      <c r="K19" s="80"/>
      <c r="L19" s="80"/>
      <c r="M19" s="80"/>
      <c r="N19" s="80"/>
    </row>
    <row r="20" spans="1:14" ht="15.75" customHeight="1" x14ac:dyDescent="0.25">
      <c r="A20" s="6"/>
      <c r="B20" s="5"/>
      <c r="C20" s="5"/>
      <c r="D20" s="5"/>
      <c r="E20" s="5"/>
      <c r="F20" s="5"/>
      <c r="G20" s="5"/>
      <c r="H20" s="5"/>
      <c r="I20" s="5"/>
      <c r="J20" s="5"/>
    </row>
    <row r="21" spans="1:14" ht="14.25" customHeight="1" x14ac:dyDescent="0.25">
      <c r="A21" s="96" t="s">
        <v>11</v>
      </c>
      <c r="B21" s="80"/>
      <c r="C21" s="80"/>
      <c r="D21" s="80"/>
      <c r="E21" s="80"/>
      <c r="F21" s="80"/>
      <c r="G21" s="80"/>
      <c r="H21" s="80"/>
      <c r="I21" s="80"/>
      <c r="J21" s="80"/>
      <c r="K21" s="80"/>
      <c r="L21" s="80"/>
      <c r="M21" s="80"/>
    </row>
    <row r="22" spans="1:14" ht="15.75" x14ac:dyDescent="0.25">
      <c r="A22" s="6"/>
      <c r="B22" s="5"/>
      <c r="C22" s="5"/>
      <c r="D22" s="5"/>
      <c r="E22" s="5"/>
      <c r="F22" s="5"/>
      <c r="G22" s="5"/>
      <c r="H22" s="5"/>
      <c r="I22" s="5"/>
      <c r="J22" s="5"/>
    </row>
    <row r="23" spans="1:14" ht="15.75" x14ac:dyDescent="0.25">
      <c r="A23" s="6"/>
      <c r="B23" s="94" t="s">
        <v>12</v>
      </c>
      <c r="C23" s="80"/>
      <c r="D23" s="80"/>
      <c r="E23" s="80"/>
      <c r="F23" s="80"/>
      <c r="G23" s="80"/>
      <c r="H23" s="80"/>
      <c r="I23" s="80"/>
      <c r="J23" s="80"/>
      <c r="K23" s="80"/>
      <c r="L23" s="80"/>
      <c r="M23" s="80"/>
      <c r="N23" s="80"/>
    </row>
    <row r="24" spans="1:14" ht="15.75" customHeight="1" x14ac:dyDescent="0.25">
      <c r="A24" s="6"/>
      <c r="B24" s="90" t="s">
        <v>13</v>
      </c>
      <c r="C24" s="80"/>
      <c r="D24" s="80"/>
      <c r="E24" s="80"/>
      <c r="F24" s="80"/>
      <c r="G24" s="80"/>
      <c r="H24" s="80"/>
      <c r="I24" s="80"/>
      <c r="J24" s="80"/>
      <c r="K24" s="80"/>
      <c r="L24" s="80"/>
      <c r="M24" s="80"/>
      <c r="N24" s="80"/>
    </row>
    <row r="25" spans="1:14" ht="15.75" customHeight="1" x14ac:dyDescent="0.25">
      <c r="A25" s="6"/>
      <c r="B25" s="7" t="s">
        <v>14</v>
      </c>
      <c r="C25" s="7"/>
      <c r="D25" s="7"/>
      <c r="E25" s="7"/>
      <c r="F25" s="7"/>
      <c r="G25" s="7"/>
      <c r="H25" s="7"/>
      <c r="I25" s="7"/>
      <c r="J25" s="7"/>
      <c r="K25" s="7"/>
      <c r="L25" s="7"/>
      <c r="M25" s="7"/>
    </row>
    <row r="26" spans="1:14" ht="15.75" x14ac:dyDescent="0.25">
      <c r="A26" s="6"/>
      <c r="B26" s="94" t="s">
        <v>15</v>
      </c>
      <c r="C26" s="80"/>
      <c r="D26" s="80"/>
      <c r="E26" s="80"/>
      <c r="F26" s="80"/>
      <c r="G26" s="80"/>
      <c r="H26" s="80"/>
      <c r="I26" s="80"/>
      <c r="J26" s="80"/>
      <c r="K26" s="80"/>
      <c r="L26" s="80"/>
      <c r="M26" s="80"/>
      <c r="N26" s="80"/>
    </row>
    <row r="27" spans="1:14" ht="15.75" x14ac:dyDescent="0.25">
      <c r="A27" s="6"/>
      <c r="B27" s="94" t="s">
        <v>16</v>
      </c>
      <c r="C27" s="80"/>
      <c r="D27" s="80"/>
      <c r="E27" s="80"/>
      <c r="F27" s="80"/>
      <c r="G27" s="80"/>
      <c r="H27" s="80"/>
      <c r="I27" s="80"/>
      <c r="J27" s="80"/>
      <c r="K27" s="80"/>
      <c r="L27" s="80"/>
      <c r="M27" s="80"/>
      <c r="N27" s="80"/>
    </row>
    <row r="28" spans="1:14" ht="15.75" x14ac:dyDescent="0.25">
      <c r="A28" s="5"/>
      <c r="B28" s="5"/>
      <c r="C28" s="5"/>
      <c r="D28" s="5"/>
      <c r="E28" s="5"/>
      <c r="F28" s="5"/>
      <c r="G28" s="5"/>
      <c r="H28" s="5"/>
      <c r="I28" s="5"/>
      <c r="J28" s="5"/>
    </row>
    <row r="29" spans="1:14" ht="38.25" customHeight="1" x14ac:dyDescent="0.25">
      <c r="A29" s="91" t="s">
        <v>17</v>
      </c>
      <c r="B29" s="80"/>
      <c r="C29" s="80"/>
      <c r="D29" s="80"/>
      <c r="E29" s="80"/>
      <c r="F29" s="80"/>
      <c r="G29" s="80"/>
      <c r="H29" s="80"/>
      <c r="I29" s="80"/>
      <c r="J29" s="80"/>
      <c r="K29" s="80"/>
      <c r="L29" s="80"/>
      <c r="M29" s="80"/>
      <c r="N29" s="80"/>
    </row>
    <row r="30" spans="1:14" ht="15.75" x14ac:dyDescent="0.25">
      <c r="A30" s="8"/>
      <c r="B30" s="8"/>
      <c r="C30" s="8"/>
      <c r="D30" s="8"/>
      <c r="E30" s="8"/>
      <c r="F30" s="8"/>
      <c r="G30" s="8"/>
      <c r="H30" s="8"/>
      <c r="I30" s="8"/>
      <c r="J30" s="8"/>
    </row>
    <row r="31" spans="1:14" ht="14.25" customHeight="1" x14ac:dyDescent="0.25">
      <c r="A31" s="92" t="s">
        <v>18</v>
      </c>
      <c r="B31" s="80"/>
      <c r="C31" s="80"/>
      <c r="D31" s="80"/>
      <c r="E31" s="80"/>
      <c r="F31" s="80"/>
      <c r="G31" s="80"/>
      <c r="H31" s="80"/>
      <c r="I31" s="80"/>
      <c r="J31" s="80"/>
      <c r="K31" s="80"/>
      <c r="L31" s="80"/>
      <c r="M31" s="80"/>
      <c r="N31" s="80"/>
    </row>
    <row r="32" spans="1:14" ht="15.75" x14ac:dyDescent="0.25">
      <c r="A32" s="8"/>
      <c r="B32" s="8"/>
      <c r="C32" s="8"/>
      <c r="D32" s="8"/>
      <c r="E32" s="8"/>
      <c r="F32" s="8"/>
      <c r="G32" s="8"/>
      <c r="H32" s="8"/>
      <c r="I32" s="8"/>
      <c r="J32" s="8"/>
    </row>
    <row r="33" spans="1:14" ht="37.5" customHeight="1" x14ac:dyDescent="0.25">
      <c r="A33" s="91" t="s">
        <v>19</v>
      </c>
      <c r="B33" s="80"/>
      <c r="C33" s="80"/>
      <c r="D33" s="80"/>
      <c r="E33" s="80"/>
      <c r="F33" s="80"/>
      <c r="G33" s="80"/>
      <c r="H33" s="80"/>
      <c r="I33" s="80"/>
      <c r="J33" s="80"/>
      <c r="K33" s="80"/>
      <c r="L33" s="80"/>
      <c r="M33" s="80"/>
      <c r="N33" s="80"/>
    </row>
    <row r="34" spans="1:14" ht="14.25" customHeight="1" x14ac:dyDescent="0.25"/>
    <row r="35" spans="1:14" ht="14.25" customHeight="1" x14ac:dyDescent="0.25">
      <c r="A35" s="95" t="s">
        <v>20</v>
      </c>
      <c r="B35" s="80"/>
      <c r="C35" s="80"/>
      <c r="D35" s="80"/>
      <c r="E35" s="80"/>
      <c r="F35" s="80"/>
      <c r="G35" s="80"/>
      <c r="H35" s="80"/>
      <c r="I35" s="80"/>
      <c r="J35" s="80"/>
      <c r="K35" s="80"/>
      <c r="L35" s="80"/>
      <c r="M35" s="80"/>
      <c r="N35" s="80"/>
    </row>
    <row r="36" spans="1:14" ht="14.25" customHeight="1" x14ac:dyDescent="0.25"/>
    <row r="37" spans="1:14" ht="14.25" customHeight="1" x14ac:dyDescent="0.25">
      <c r="B37" s="93" t="s">
        <v>21</v>
      </c>
      <c r="C37" s="80"/>
      <c r="D37" s="80"/>
      <c r="E37" s="80"/>
      <c r="F37" s="80"/>
      <c r="G37" s="80"/>
      <c r="H37" s="80"/>
      <c r="I37" s="80"/>
      <c r="J37" s="80"/>
      <c r="K37" s="80"/>
      <c r="L37" s="80"/>
      <c r="M37" s="80"/>
      <c r="N37" s="80"/>
    </row>
    <row r="38" spans="1:14" ht="14.25" customHeight="1" x14ac:dyDescent="0.25"/>
    <row r="39" spans="1:14" ht="14.25" customHeight="1" x14ac:dyDescent="0.25">
      <c r="A39" s="9" t="s">
        <v>22</v>
      </c>
    </row>
    <row r="40" spans="1:14" ht="14.25" customHeight="1" x14ac:dyDescent="0.25"/>
    <row r="41" spans="1:14" ht="14.25" customHeight="1" x14ac:dyDescent="0.25">
      <c r="B41" s="93" t="s">
        <v>23</v>
      </c>
      <c r="C41" s="80"/>
      <c r="D41" s="80"/>
      <c r="E41" s="80"/>
      <c r="F41" s="80"/>
      <c r="G41" s="80"/>
      <c r="H41" s="80"/>
      <c r="I41" s="80"/>
      <c r="J41" s="80"/>
      <c r="K41" s="80"/>
      <c r="L41" s="80"/>
      <c r="M41" s="80"/>
      <c r="N41" s="80"/>
    </row>
    <row r="42" spans="1:14" ht="14.25" customHeight="1" x14ac:dyDescent="0.25"/>
    <row r="43" spans="1:14" ht="26.25" customHeight="1" x14ac:dyDescent="0.25">
      <c r="A43" s="91" t="s">
        <v>24</v>
      </c>
      <c r="B43" s="80"/>
      <c r="C43" s="80"/>
      <c r="D43" s="80"/>
      <c r="E43" s="80"/>
      <c r="F43" s="80"/>
      <c r="G43" s="80"/>
      <c r="H43" s="80"/>
      <c r="I43" s="80"/>
      <c r="J43" s="80"/>
      <c r="K43" s="80"/>
      <c r="L43" s="80"/>
      <c r="M43" s="80"/>
      <c r="N43" s="80"/>
    </row>
    <row r="44" spans="1:14" ht="14.25" customHeight="1" x14ac:dyDescent="0.25"/>
    <row r="45" spans="1:14" ht="14.25" customHeight="1" x14ac:dyDescent="0.25">
      <c r="A45" s="92" t="s">
        <v>25</v>
      </c>
      <c r="B45" s="80"/>
      <c r="C45" s="80"/>
      <c r="D45" s="80"/>
      <c r="E45" s="80"/>
      <c r="F45" s="80"/>
      <c r="G45" s="80"/>
      <c r="H45" s="80"/>
      <c r="I45" s="80"/>
      <c r="J45" s="80"/>
      <c r="K45" s="80"/>
      <c r="L45" s="80"/>
      <c r="M45" s="80"/>
      <c r="N45" s="80"/>
    </row>
    <row r="46" spans="1:14" ht="14.25" customHeight="1" x14ac:dyDescent="0.25"/>
    <row r="47" spans="1:14" ht="14.25" customHeight="1" x14ac:dyDescent="0.25"/>
    <row r="48" spans="1:14" ht="14.25" customHeight="1" x14ac:dyDescent="0.25"/>
    <row r="49" spans="1:14" ht="14.25" customHeight="1" x14ac:dyDescent="0.25"/>
    <row r="50" spans="1:14" ht="14.25" customHeight="1" x14ac:dyDescent="0.25"/>
    <row r="51" spans="1:14" ht="28.5" customHeight="1" x14ac:dyDescent="0.25">
      <c r="A51" s="91" t="s">
        <v>26</v>
      </c>
      <c r="B51" s="80"/>
      <c r="C51" s="80"/>
      <c r="D51" s="80"/>
      <c r="E51" s="80"/>
      <c r="F51" s="80"/>
      <c r="G51" s="80"/>
      <c r="H51" s="80"/>
      <c r="I51" s="80"/>
      <c r="J51" s="80"/>
      <c r="K51" s="80"/>
      <c r="L51" s="80"/>
      <c r="M51" s="80"/>
      <c r="N51" s="80"/>
    </row>
    <row r="52" spans="1:14" ht="14.25" customHeight="1" x14ac:dyDescent="0.25"/>
    <row r="53" spans="1:14" ht="14.25" customHeight="1" x14ac:dyDescent="0.25"/>
    <row r="54" spans="1:14" ht="14.25" customHeight="1" x14ac:dyDescent="0.25"/>
    <row r="55" spans="1:14" ht="14.25" customHeight="1" x14ac:dyDescent="0.25"/>
    <row r="56" spans="1:14" ht="14.25" customHeight="1" x14ac:dyDescent="0.25"/>
    <row r="57" spans="1:14" ht="14.25" customHeight="1" x14ac:dyDescent="0.25"/>
    <row r="58" spans="1:14" ht="14.25" customHeight="1" x14ac:dyDescent="0.25"/>
    <row r="59" spans="1:14" ht="14.25" customHeight="1" x14ac:dyDescent="0.25"/>
    <row r="60" spans="1:14" ht="14.25" customHeight="1" x14ac:dyDescent="0.25"/>
    <row r="61" spans="1:14" ht="14.25" customHeight="1" x14ac:dyDescent="0.25"/>
    <row r="62" spans="1:14" ht="14.25" customHeight="1" x14ac:dyDescent="0.25"/>
    <row r="63" spans="1:14" ht="14.25" customHeight="1" x14ac:dyDescent="0.25"/>
    <row r="64" spans="1:1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mergeCells count="24">
    <mergeCell ref="A43:N43"/>
    <mergeCell ref="B41:N41"/>
    <mergeCell ref="A51:N51"/>
    <mergeCell ref="A45:N45"/>
    <mergeCell ref="B24:N24"/>
    <mergeCell ref="A29:N29"/>
    <mergeCell ref="B26:N26"/>
    <mergeCell ref="B27:N27"/>
    <mergeCell ref="A35:N35"/>
    <mergeCell ref="B37:N37"/>
    <mergeCell ref="A15:N15"/>
    <mergeCell ref="A19:N19"/>
    <mergeCell ref="A17:N17"/>
    <mergeCell ref="A33:N33"/>
    <mergeCell ref="A31:N31"/>
    <mergeCell ref="B23:N23"/>
    <mergeCell ref="A21:M21"/>
    <mergeCell ref="A7:N7"/>
    <mergeCell ref="A9:N9"/>
    <mergeCell ref="A1:N1"/>
    <mergeCell ref="A11:N11"/>
    <mergeCell ref="A13:N13"/>
    <mergeCell ref="A3:N3"/>
    <mergeCell ref="A5:N5"/>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8"/>
  <sheetViews>
    <sheetView tabSelected="1" workbookViewId="0">
      <pane ySplit="2" topLeftCell="A3" activePane="bottomLeft" state="frozen"/>
      <selection pane="bottomLeft" activeCell="D94" sqref="D94"/>
    </sheetView>
  </sheetViews>
  <sheetFormatPr defaultColWidth="14.42578125" defaultRowHeight="15" customHeight="1" x14ac:dyDescent="0.25"/>
  <cols>
    <col min="1" max="1" width="9.42578125" customWidth="1"/>
    <col min="2" max="2" width="79.7109375" customWidth="1"/>
    <col min="3" max="3" width="40.85546875" customWidth="1"/>
    <col min="4" max="4" width="21.28515625" customWidth="1"/>
    <col min="5" max="5" width="9.140625" customWidth="1"/>
    <col min="6" max="7" width="9.140625" hidden="1" customWidth="1"/>
    <col min="8" max="8" width="19" hidden="1" customWidth="1"/>
    <col min="9" max="11" width="8" customWidth="1"/>
  </cols>
  <sheetData>
    <row r="1" spans="1:11" ht="67.5" customHeight="1" x14ac:dyDescent="0.25">
      <c r="A1" s="86" t="s">
        <v>27</v>
      </c>
      <c r="B1" s="87"/>
      <c r="C1" s="100"/>
      <c r="D1" s="10"/>
      <c r="E1" s="11"/>
      <c r="F1" s="11"/>
      <c r="G1" s="12"/>
      <c r="H1" s="12"/>
      <c r="I1" s="12"/>
      <c r="J1" s="12"/>
      <c r="K1" s="12"/>
    </row>
    <row r="2" spans="1:11" ht="37.5" customHeight="1" x14ac:dyDescent="0.25">
      <c r="A2" s="13" t="s">
        <v>28</v>
      </c>
      <c r="B2" s="13" t="s">
        <v>29</v>
      </c>
      <c r="C2" s="14" t="s">
        <v>30</v>
      </c>
      <c r="D2" s="15"/>
    </row>
    <row r="3" spans="1:11" ht="24.75" customHeight="1" x14ac:dyDescent="0.25">
      <c r="A3" s="16" t="s">
        <v>31</v>
      </c>
      <c r="B3" s="101" t="s">
        <v>32</v>
      </c>
      <c r="C3" s="99"/>
      <c r="D3" s="15"/>
      <c r="F3" t="s">
        <v>33</v>
      </c>
      <c r="H3" t="s">
        <v>33</v>
      </c>
    </row>
    <row r="4" spans="1:11" ht="24.75" customHeight="1" x14ac:dyDescent="0.25">
      <c r="A4" s="17" t="s">
        <v>34</v>
      </c>
      <c r="B4" s="18" t="s">
        <v>35</v>
      </c>
      <c r="C4" s="19" t="s">
        <v>33</v>
      </c>
      <c r="D4" s="15"/>
      <c r="F4" t="s">
        <v>36</v>
      </c>
      <c r="H4" t="s">
        <v>36</v>
      </c>
    </row>
    <row r="5" spans="1:11" ht="43.5" customHeight="1" x14ac:dyDescent="0.25">
      <c r="A5" s="17" t="s">
        <v>37</v>
      </c>
      <c r="B5" s="18" t="s">
        <v>38</v>
      </c>
      <c r="C5" s="19" t="s">
        <v>33</v>
      </c>
      <c r="D5" s="15"/>
      <c r="F5" t="s">
        <v>39</v>
      </c>
      <c r="H5" t="s">
        <v>40</v>
      </c>
    </row>
    <row r="6" spans="1:11" ht="28.5" customHeight="1" x14ac:dyDescent="0.25">
      <c r="A6" s="17" t="s">
        <v>41</v>
      </c>
      <c r="B6" s="18" t="s">
        <v>42</v>
      </c>
      <c r="C6" s="19" t="s">
        <v>33</v>
      </c>
      <c r="D6" s="15"/>
      <c r="F6" t="s">
        <v>40</v>
      </c>
    </row>
    <row r="7" spans="1:11" ht="43.5" customHeight="1" x14ac:dyDescent="0.25">
      <c r="A7" s="17" t="s">
        <v>43</v>
      </c>
      <c r="B7" s="18" t="s">
        <v>44</v>
      </c>
      <c r="C7" s="19" t="s">
        <v>33</v>
      </c>
      <c r="D7" s="15"/>
      <c r="F7" t="s">
        <v>45</v>
      </c>
    </row>
    <row r="8" spans="1:11" ht="43.5" customHeight="1" x14ac:dyDescent="0.25">
      <c r="A8" s="17" t="s">
        <v>46</v>
      </c>
      <c r="B8" s="18" t="s">
        <v>47</v>
      </c>
      <c r="C8" s="19" t="s">
        <v>33</v>
      </c>
      <c r="D8" s="15"/>
      <c r="F8" t="s">
        <v>48</v>
      </c>
    </row>
    <row r="9" spans="1:11" ht="14.25" customHeight="1" x14ac:dyDescent="0.25">
      <c r="A9" s="20" t="s">
        <v>49</v>
      </c>
      <c r="B9" s="21" t="s">
        <v>50</v>
      </c>
      <c r="C9" s="19" t="s">
        <v>33</v>
      </c>
      <c r="D9" s="15"/>
      <c r="F9" t="s">
        <v>51</v>
      </c>
    </row>
    <row r="10" spans="1:11" ht="24.75" customHeight="1" x14ac:dyDescent="0.3">
      <c r="A10" s="97">
        <f>IFERROR((COUNTIF(C4:C9,"Da")+(COUNTIF(C4:C9,"Djelomično")/2))/((COUNTIF(C4:C9,"Da")+COUNTIF(C4:C9,"Ne")+COUNTIF(C4:C9,"Djelomično"))),"Nije primjenjivo")</f>
        <v>1</v>
      </c>
      <c r="B10" s="98"/>
      <c r="C10" s="99"/>
      <c r="D10" s="22"/>
      <c r="E10" s="23"/>
      <c r="F10" s="23" t="s">
        <v>52</v>
      </c>
      <c r="G10" s="23"/>
      <c r="H10" s="23"/>
      <c r="I10" s="23"/>
      <c r="J10" s="23"/>
      <c r="K10" s="23"/>
    </row>
    <row r="11" spans="1:11" ht="49.5" customHeight="1" x14ac:dyDescent="0.25">
      <c r="A11" s="24" t="s">
        <v>53</v>
      </c>
      <c r="B11" s="101" t="s">
        <v>54</v>
      </c>
      <c r="C11" s="99"/>
      <c r="D11" s="15"/>
      <c r="F11" t="s">
        <v>55</v>
      </c>
    </row>
    <row r="12" spans="1:11" ht="14.25" customHeight="1" x14ac:dyDescent="0.25">
      <c r="A12" s="17" t="s">
        <v>56</v>
      </c>
      <c r="B12" s="18" t="s">
        <v>57</v>
      </c>
      <c r="C12" s="19" t="s">
        <v>40</v>
      </c>
      <c r="D12" s="15"/>
      <c r="F12" t="s">
        <v>40</v>
      </c>
    </row>
    <row r="13" spans="1:11" ht="28.5" customHeight="1" x14ac:dyDescent="0.25">
      <c r="A13" s="17" t="s">
        <v>58</v>
      </c>
      <c r="B13" s="18" t="s">
        <v>59</v>
      </c>
      <c r="C13" s="19" t="s">
        <v>40</v>
      </c>
      <c r="D13" s="15"/>
    </row>
    <row r="14" spans="1:11" ht="50.25" customHeight="1" x14ac:dyDescent="0.25">
      <c r="A14" s="17" t="s">
        <v>60</v>
      </c>
      <c r="B14" s="18" t="s">
        <v>61</v>
      </c>
      <c r="C14" s="19" t="s">
        <v>40</v>
      </c>
      <c r="D14" s="15"/>
    </row>
    <row r="15" spans="1:11" ht="14.25" customHeight="1" x14ac:dyDescent="0.25">
      <c r="A15" s="17" t="s">
        <v>62</v>
      </c>
      <c r="B15" s="18" t="s">
        <v>50</v>
      </c>
      <c r="C15" s="19" t="s">
        <v>40</v>
      </c>
      <c r="D15" s="15"/>
      <c r="F15" s="25">
        <f>+VALUE(A10)</f>
        <v>1</v>
      </c>
      <c r="H15" s="26"/>
    </row>
    <row r="16" spans="1:11" ht="24.75" customHeight="1" x14ac:dyDescent="0.25">
      <c r="A16" s="97" t="str">
        <f>IFERROR((COUNTIF(C12:C15,"Da")+(COUNTIF(C12:C15,"Djelomično")/2))/((COUNTIF(C12:C15,"Da")+COUNTIF(C12:C15,"Ne")+COUNTIF(C12:C15,"Djelomično"))),"Nije primjenjivo")</f>
        <v>Nije primjenjivo</v>
      </c>
      <c r="B16" s="98"/>
      <c r="C16" s="99"/>
      <c r="D16" s="15"/>
      <c r="F16" s="25" t="e">
        <f>+VALUE(A16)</f>
        <v>#VALUE!</v>
      </c>
    </row>
    <row r="17" spans="1:6" ht="24.75" customHeight="1" x14ac:dyDescent="0.25">
      <c r="A17" s="24" t="s">
        <v>63</v>
      </c>
      <c r="B17" s="101" t="s">
        <v>64</v>
      </c>
      <c r="C17" s="99"/>
      <c r="D17" s="15"/>
      <c r="F17" s="25">
        <f>+VALUE(A21)</f>
        <v>1</v>
      </c>
    </row>
    <row r="18" spans="1:6" ht="14.25" customHeight="1" x14ac:dyDescent="0.25">
      <c r="A18" s="17" t="s">
        <v>65</v>
      </c>
      <c r="B18" s="18" t="s">
        <v>66</v>
      </c>
      <c r="C18" s="19" t="s">
        <v>33</v>
      </c>
      <c r="D18" s="15"/>
      <c r="F18" s="25">
        <f>+VALUE(A25)</f>
        <v>1</v>
      </c>
    </row>
    <row r="19" spans="1:6" ht="43.5" customHeight="1" x14ac:dyDescent="0.25">
      <c r="A19" s="17" t="s">
        <v>67</v>
      </c>
      <c r="B19" s="18" t="s">
        <v>68</v>
      </c>
      <c r="C19" s="19" t="s">
        <v>33</v>
      </c>
      <c r="D19" s="15"/>
      <c r="F19" s="25">
        <f>+VALUE(A32)</f>
        <v>1</v>
      </c>
    </row>
    <row r="20" spans="1:6" ht="28.5" customHeight="1" x14ac:dyDescent="0.25">
      <c r="A20" s="17" t="s">
        <v>69</v>
      </c>
      <c r="B20" s="18" t="s">
        <v>70</v>
      </c>
      <c r="C20" s="19" t="s">
        <v>33</v>
      </c>
      <c r="D20" s="15"/>
      <c r="F20" s="25">
        <f>+VALUE(A36)</f>
        <v>1</v>
      </c>
    </row>
    <row r="21" spans="1:6" ht="24.75" customHeight="1" x14ac:dyDescent="0.25">
      <c r="A21" s="97">
        <f>IFERROR((COUNTIF(C18:C20,"Da")+(COUNTIF(C18:C20,"Djelomično")/2))/((COUNTIF(C18:C20,"Da")+COUNTIF(C18:C20,"Ne")+COUNTIF(C18:C20,"Djelomično"))),"Nije primjenjivo")</f>
        <v>1</v>
      </c>
      <c r="B21" s="98"/>
      <c r="C21" s="99"/>
      <c r="D21" s="15"/>
      <c r="F21" s="25">
        <f>+VALUE(A51)</f>
        <v>1</v>
      </c>
    </row>
    <row r="22" spans="1:6" ht="24.75" customHeight="1" x14ac:dyDescent="0.25">
      <c r="A22" s="24" t="s">
        <v>71</v>
      </c>
      <c r="B22" s="101" t="s">
        <v>72</v>
      </c>
      <c r="C22" s="99"/>
      <c r="D22" s="15"/>
      <c r="F22" s="25">
        <f>+VALUE(A57)</f>
        <v>1</v>
      </c>
    </row>
    <row r="23" spans="1:6" ht="28.5" customHeight="1" x14ac:dyDescent="0.25">
      <c r="A23" s="17" t="s">
        <v>73</v>
      </c>
      <c r="B23" s="18" t="s">
        <v>74</v>
      </c>
      <c r="C23" s="19" t="s">
        <v>33</v>
      </c>
      <c r="D23" s="15"/>
      <c r="F23" s="25">
        <f>+VALUE(A65)</f>
        <v>1</v>
      </c>
    </row>
    <row r="24" spans="1:6" ht="28.5" customHeight="1" x14ac:dyDescent="0.25">
      <c r="A24" s="17" t="s">
        <v>75</v>
      </c>
      <c r="B24" s="18" t="s">
        <v>76</v>
      </c>
      <c r="C24" s="19" t="s">
        <v>33</v>
      </c>
      <c r="D24" s="15"/>
      <c r="F24" s="25">
        <f>+VALUE(A71)</f>
        <v>0.25</v>
      </c>
    </row>
    <row r="25" spans="1:6" ht="24.75" customHeight="1" x14ac:dyDescent="0.25">
      <c r="A25" s="97">
        <f>IFERROR((COUNTIF(C23:C24,"Da")+(COUNTIF(C23:C24,"Djelomično")/2))/((COUNTIF(C23:C24,"Da")+COUNTIF(C23:C24,"Ne")+COUNTIF(C23:C24,"Djelomično"))),"Nije primjenjivo")</f>
        <v>1</v>
      </c>
      <c r="B25" s="98"/>
      <c r="C25" s="99"/>
      <c r="D25" s="15"/>
      <c r="F25" s="25">
        <f>+VALUE(A79)</f>
        <v>1</v>
      </c>
    </row>
    <row r="26" spans="1:6" ht="49.5" customHeight="1" x14ac:dyDescent="0.25">
      <c r="A26" s="16" t="s">
        <v>77</v>
      </c>
      <c r="B26" s="101" t="s">
        <v>78</v>
      </c>
      <c r="C26" s="99"/>
      <c r="D26" s="15"/>
      <c r="F26" s="25">
        <f>+VALUE(A92)</f>
        <v>1</v>
      </c>
    </row>
    <row r="27" spans="1:6" ht="14.25" customHeight="1" x14ac:dyDescent="0.25">
      <c r="A27" s="27" t="s">
        <v>79</v>
      </c>
      <c r="B27" s="102" t="s">
        <v>80</v>
      </c>
      <c r="C27" s="99"/>
      <c r="D27" s="15"/>
      <c r="F27" s="25">
        <f>+VALUE(A103)</f>
        <v>1</v>
      </c>
    </row>
    <row r="28" spans="1:6" ht="28.5" customHeight="1" x14ac:dyDescent="0.25">
      <c r="A28" s="17" t="s">
        <v>81</v>
      </c>
      <c r="B28" s="18" t="s">
        <v>82</v>
      </c>
      <c r="C28" s="19" t="s">
        <v>33</v>
      </c>
      <c r="D28" s="15"/>
      <c r="F28" s="25">
        <f>+VALUE(A106)</f>
        <v>1</v>
      </c>
    </row>
    <row r="29" spans="1:6" ht="43.5" customHeight="1" x14ac:dyDescent="0.25">
      <c r="A29" s="17" t="s">
        <v>83</v>
      </c>
      <c r="B29" s="18" t="s">
        <v>84</v>
      </c>
      <c r="C29" s="19" t="s">
        <v>33</v>
      </c>
      <c r="D29" s="15"/>
    </row>
    <row r="30" spans="1:6" ht="14.25" customHeight="1" x14ac:dyDescent="0.25">
      <c r="A30" s="17" t="s">
        <v>85</v>
      </c>
      <c r="B30" s="18" t="s">
        <v>50</v>
      </c>
      <c r="C30" s="19" t="s">
        <v>33</v>
      </c>
      <c r="D30" s="15"/>
    </row>
    <row r="31" spans="1:6" ht="14.25" customHeight="1" x14ac:dyDescent="0.25">
      <c r="A31" s="17" t="s">
        <v>86</v>
      </c>
      <c r="B31" s="18" t="s">
        <v>87</v>
      </c>
      <c r="C31" s="19" t="s">
        <v>33</v>
      </c>
      <c r="D31" s="15"/>
    </row>
    <row r="32" spans="1:6" ht="24.75" customHeight="1" x14ac:dyDescent="0.25">
      <c r="A32" s="97">
        <f>IFERROR((COUNTIF(C28:C31,"Da")+(COUNTIF(C28:C31,"Djelomično")/2))/((COUNTIF(C28:C31,"Da")+COUNTIF(C28:C31,"Ne")+COUNTIF(C28:C31,"Djelomično"))),"Nije primjenjivo")</f>
        <v>1</v>
      </c>
      <c r="B32" s="98"/>
      <c r="C32" s="99"/>
      <c r="D32" s="15"/>
    </row>
    <row r="33" spans="1:4" ht="14.25" customHeight="1" x14ac:dyDescent="0.25">
      <c r="A33" s="27" t="s">
        <v>88</v>
      </c>
      <c r="B33" s="102" t="s">
        <v>89</v>
      </c>
      <c r="C33" s="99"/>
      <c r="D33" s="15"/>
    </row>
    <row r="34" spans="1:4" ht="28.5" customHeight="1" x14ac:dyDescent="0.25">
      <c r="A34" s="17" t="s">
        <v>90</v>
      </c>
      <c r="B34" s="18" t="s">
        <v>91</v>
      </c>
      <c r="C34" s="19" t="s">
        <v>33</v>
      </c>
      <c r="D34" s="15"/>
    </row>
    <row r="35" spans="1:4" ht="43.5" customHeight="1" x14ac:dyDescent="0.25">
      <c r="A35" s="17" t="s">
        <v>92</v>
      </c>
      <c r="B35" s="18" t="s">
        <v>93</v>
      </c>
      <c r="C35" s="19" t="s">
        <v>33</v>
      </c>
      <c r="D35" s="15"/>
    </row>
    <row r="36" spans="1:4" ht="24.75" customHeight="1" x14ac:dyDescent="0.25">
      <c r="A36" s="97">
        <f>IFERROR((COUNTIF(C34:C35,"Da")+(COUNTIF(C34:C35,"Djelomično")/2))/((COUNTIF(C34:C35,"Da")+COUNTIF(C34:C35,"Ne")+COUNTIF(C34:C35,"Djelomično"))),"Nije primjenjivo")</f>
        <v>1</v>
      </c>
      <c r="B36" s="98"/>
      <c r="C36" s="99"/>
      <c r="D36" s="15"/>
    </row>
    <row r="37" spans="1:4" ht="14.25" customHeight="1" x14ac:dyDescent="0.25">
      <c r="A37" s="27" t="s">
        <v>94</v>
      </c>
      <c r="B37" s="102" t="s">
        <v>95</v>
      </c>
      <c r="C37" s="99"/>
      <c r="D37" s="15"/>
    </row>
    <row r="38" spans="1:4" ht="14.25" customHeight="1" x14ac:dyDescent="0.25">
      <c r="A38" s="17" t="s">
        <v>96</v>
      </c>
      <c r="B38" s="18" t="s">
        <v>97</v>
      </c>
      <c r="C38" s="19" t="s">
        <v>33</v>
      </c>
      <c r="D38" s="15"/>
    </row>
    <row r="39" spans="1:4" ht="28.5" customHeight="1" x14ac:dyDescent="0.25">
      <c r="A39" s="17" t="s">
        <v>98</v>
      </c>
      <c r="B39" s="18" t="s">
        <v>99</v>
      </c>
      <c r="C39" s="19" t="s">
        <v>33</v>
      </c>
      <c r="D39" s="15"/>
    </row>
    <row r="40" spans="1:4" ht="14.25" customHeight="1" x14ac:dyDescent="0.25">
      <c r="A40" s="17" t="s">
        <v>100</v>
      </c>
      <c r="B40" s="18" t="s">
        <v>101</v>
      </c>
      <c r="C40" s="19" t="s">
        <v>33</v>
      </c>
      <c r="D40" s="15"/>
    </row>
    <row r="41" spans="1:4" ht="28.5" customHeight="1" x14ac:dyDescent="0.25">
      <c r="A41" s="17" t="s">
        <v>102</v>
      </c>
      <c r="B41" s="18" t="s">
        <v>103</v>
      </c>
      <c r="C41" s="19" t="s">
        <v>33</v>
      </c>
      <c r="D41" s="15"/>
    </row>
    <row r="42" spans="1:4" ht="14.25" customHeight="1" x14ac:dyDescent="0.25">
      <c r="A42" s="17" t="s">
        <v>104</v>
      </c>
      <c r="B42" s="18" t="s">
        <v>105</v>
      </c>
      <c r="C42" s="19" t="s">
        <v>33</v>
      </c>
      <c r="D42" s="15"/>
    </row>
    <row r="43" spans="1:4" ht="14.25" customHeight="1" x14ac:dyDescent="0.25">
      <c r="A43" s="17" t="s">
        <v>106</v>
      </c>
      <c r="B43" s="18" t="s">
        <v>107</v>
      </c>
      <c r="C43" s="19" t="s">
        <v>33</v>
      </c>
      <c r="D43" s="15"/>
    </row>
    <row r="44" spans="1:4" ht="28.5" customHeight="1" x14ac:dyDescent="0.25">
      <c r="A44" s="17" t="s">
        <v>108</v>
      </c>
      <c r="B44" s="18" t="s">
        <v>109</v>
      </c>
      <c r="C44" s="19" t="s">
        <v>33</v>
      </c>
      <c r="D44" s="15"/>
    </row>
    <row r="45" spans="1:4" ht="28.5" customHeight="1" x14ac:dyDescent="0.25">
      <c r="A45" s="17" t="s">
        <v>110</v>
      </c>
      <c r="B45" s="18" t="s">
        <v>111</v>
      </c>
      <c r="C45" s="19" t="s">
        <v>33</v>
      </c>
      <c r="D45" s="15"/>
    </row>
    <row r="46" spans="1:4" ht="14.25" customHeight="1" x14ac:dyDescent="0.25">
      <c r="A46" s="17" t="s">
        <v>112</v>
      </c>
      <c r="B46" s="18" t="s">
        <v>113</v>
      </c>
      <c r="C46" s="19" t="s">
        <v>33</v>
      </c>
      <c r="D46" s="15"/>
    </row>
    <row r="47" spans="1:4" ht="28.5" customHeight="1" x14ac:dyDescent="0.25">
      <c r="A47" s="17" t="s">
        <v>114</v>
      </c>
      <c r="B47" s="18" t="s">
        <v>115</v>
      </c>
      <c r="C47" s="19" t="s">
        <v>40</v>
      </c>
      <c r="D47" s="15"/>
    </row>
    <row r="48" spans="1:4" ht="28.5" customHeight="1" x14ac:dyDescent="0.25">
      <c r="A48" s="17" t="s">
        <v>116</v>
      </c>
      <c r="B48" s="18" t="s">
        <v>117</v>
      </c>
      <c r="C48" s="19" t="s">
        <v>40</v>
      </c>
      <c r="D48" s="15"/>
    </row>
    <row r="49" spans="1:4" ht="28.5" customHeight="1" x14ac:dyDescent="0.25">
      <c r="A49" s="17" t="s">
        <v>118</v>
      </c>
      <c r="B49" s="18" t="s">
        <v>119</v>
      </c>
      <c r="C49" s="19" t="s">
        <v>40</v>
      </c>
      <c r="D49" s="15"/>
    </row>
    <row r="50" spans="1:4" ht="28.5" customHeight="1" x14ac:dyDescent="0.25">
      <c r="A50" s="17" t="s">
        <v>120</v>
      </c>
      <c r="B50" s="18" t="s">
        <v>121</v>
      </c>
      <c r="C50" s="19" t="s">
        <v>40</v>
      </c>
      <c r="D50" s="15"/>
    </row>
    <row r="51" spans="1:4" ht="24.75" customHeight="1" x14ac:dyDescent="0.25">
      <c r="A51" s="97">
        <f>IFERROR((COUNTIF(C38:C50,"Da")+(COUNTIF(C38:C50,"Djelomično")/2))/((COUNTIF(C38:C50,"Da")+COUNTIF(C38:C50,"Ne")+COUNTIF(C38:C50,"Djelomično"))),"Nije primjenjivo")</f>
        <v>1</v>
      </c>
      <c r="B51" s="98"/>
      <c r="C51" s="99"/>
      <c r="D51" s="15"/>
    </row>
    <row r="52" spans="1:4" ht="14.25" customHeight="1" x14ac:dyDescent="0.25">
      <c r="A52" s="27" t="s">
        <v>122</v>
      </c>
      <c r="B52" s="102" t="s">
        <v>123</v>
      </c>
      <c r="C52" s="99"/>
      <c r="D52" s="15"/>
    </row>
    <row r="53" spans="1:4" ht="28.5" customHeight="1" x14ac:dyDescent="0.25">
      <c r="A53" s="17" t="s">
        <v>124</v>
      </c>
      <c r="B53" s="18" t="s">
        <v>125</v>
      </c>
      <c r="C53" s="19" t="s">
        <v>33</v>
      </c>
      <c r="D53" s="15"/>
    </row>
    <row r="54" spans="1:4" ht="28.5" customHeight="1" x14ac:dyDescent="0.25">
      <c r="A54" s="17" t="s">
        <v>126</v>
      </c>
      <c r="B54" s="18" t="s">
        <v>127</v>
      </c>
      <c r="C54" s="19" t="s">
        <v>33</v>
      </c>
      <c r="D54" s="15"/>
    </row>
    <row r="55" spans="1:4" ht="28.5" customHeight="1" x14ac:dyDescent="0.25">
      <c r="A55" s="17" t="s">
        <v>128</v>
      </c>
      <c r="B55" s="18" t="s">
        <v>129</v>
      </c>
      <c r="C55" s="19" t="s">
        <v>33</v>
      </c>
      <c r="D55" s="15"/>
    </row>
    <row r="56" spans="1:4" ht="28.5" customHeight="1" x14ac:dyDescent="0.25">
      <c r="A56" s="17" t="s">
        <v>130</v>
      </c>
      <c r="B56" s="18" t="s">
        <v>131</v>
      </c>
      <c r="C56" s="19" t="s">
        <v>33</v>
      </c>
      <c r="D56" s="15"/>
    </row>
    <row r="57" spans="1:4" ht="24.75" customHeight="1" x14ac:dyDescent="0.25">
      <c r="A57" s="97">
        <f>IFERROR((COUNTIF(C53:C56,"Da")+(COUNTIF(C53:C56,"Djelomično")/2))/((COUNTIF(C53:C56,"Da")+COUNTIF(C53:C56,"Ne")+COUNTIF(C53:C56,"Djelomično"))),"Nije primjenjivo")</f>
        <v>1</v>
      </c>
      <c r="B57" s="98"/>
      <c r="C57" s="99"/>
      <c r="D57" s="15"/>
    </row>
    <row r="58" spans="1:4" ht="14.25" customHeight="1" x14ac:dyDescent="0.25">
      <c r="A58" s="27" t="s">
        <v>132</v>
      </c>
      <c r="B58" s="102" t="s">
        <v>133</v>
      </c>
      <c r="C58" s="99"/>
      <c r="D58" s="15"/>
    </row>
    <row r="59" spans="1:4" ht="57.75" customHeight="1" x14ac:dyDescent="0.25">
      <c r="A59" s="17" t="s">
        <v>134</v>
      </c>
      <c r="B59" s="18" t="s">
        <v>135</v>
      </c>
      <c r="C59" s="19" t="s">
        <v>33</v>
      </c>
      <c r="D59" s="15"/>
    </row>
    <row r="60" spans="1:4" ht="28.5" customHeight="1" x14ac:dyDescent="0.25">
      <c r="A60" s="17" t="s">
        <v>136</v>
      </c>
      <c r="B60" s="18" t="s">
        <v>137</v>
      </c>
      <c r="C60" s="19" t="s">
        <v>33</v>
      </c>
      <c r="D60" s="15"/>
    </row>
    <row r="61" spans="1:4" ht="28.5" customHeight="1" x14ac:dyDescent="0.25">
      <c r="A61" s="17" t="s">
        <v>138</v>
      </c>
      <c r="B61" s="18" t="s">
        <v>139</v>
      </c>
      <c r="C61" s="19" t="s">
        <v>33</v>
      </c>
      <c r="D61" s="15"/>
    </row>
    <row r="62" spans="1:4" ht="14.25" customHeight="1" x14ac:dyDescent="0.25">
      <c r="A62" s="17" t="s">
        <v>140</v>
      </c>
      <c r="B62" s="18" t="s">
        <v>141</v>
      </c>
      <c r="C62" s="19" t="s">
        <v>33</v>
      </c>
      <c r="D62" s="15"/>
    </row>
    <row r="63" spans="1:4" ht="14.25" customHeight="1" x14ac:dyDescent="0.25">
      <c r="A63" s="17" t="s">
        <v>142</v>
      </c>
      <c r="B63" s="18" t="s">
        <v>143</v>
      </c>
      <c r="C63" s="19" t="s">
        <v>33</v>
      </c>
      <c r="D63" s="15"/>
    </row>
    <row r="64" spans="1:4" ht="43.5" customHeight="1" x14ac:dyDescent="0.25">
      <c r="A64" s="17" t="s">
        <v>144</v>
      </c>
      <c r="B64" s="18" t="s">
        <v>145</v>
      </c>
      <c r="C64" s="19" t="s">
        <v>33</v>
      </c>
      <c r="D64" s="15"/>
    </row>
    <row r="65" spans="1:4" ht="24.75" customHeight="1" x14ac:dyDescent="0.25">
      <c r="A65" s="97">
        <f>IFERROR((COUNTIF(C59:C64,"Da")+(COUNTIF(C59:C64,"Djelomično")/2))/((COUNTIF(C59:C64,"Da")+COUNTIF(C59:C64,"Ne")+COUNTIF(C59:C64,"Djelomično"))),"Nije primjenjivo")</f>
        <v>1</v>
      </c>
      <c r="B65" s="98"/>
      <c r="C65" s="99"/>
      <c r="D65" s="15"/>
    </row>
    <row r="66" spans="1:4" ht="14.25" customHeight="1" x14ac:dyDescent="0.25">
      <c r="A66" s="27" t="s">
        <v>146</v>
      </c>
      <c r="B66" s="102" t="s">
        <v>147</v>
      </c>
      <c r="C66" s="99"/>
      <c r="D66" s="15"/>
    </row>
    <row r="67" spans="1:4" ht="28.5" customHeight="1" x14ac:dyDescent="0.25">
      <c r="A67" s="17" t="s">
        <v>148</v>
      </c>
      <c r="B67" s="18" t="s">
        <v>149</v>
      </c>
      <c r="C67" s="19" t="s">
        <v>36</v>
      </c>
      <c r="D67" s="15"/>
    </row>
    <row r="68" spans="1:4" ht="43.5" customHeight="1" x14ac:dyDescent="0.25">
      <c r="A68" s="17" t="s">
        <v>150</v>
      </c>
      <c r="B68" s="18" t="s">
        <v>151</v>
      </c>
      <c r="C68" s="19" t="s">
        <v>36</v>
      </c>
      <c r="D68" s="15"/>
    </row>
    <row r="69" spans="1:4" ht="14.25" customHeight="1" x14ac:dyDescent="0.25">
      <c r="A69" s="17" t="s">
        <v>152</v>
      </c>
      <c r="B69" s="18" t="s">
        <v>153</v>
      </c>
      <c r="C69" s="19" t="s">
        <v>36</v>
      </c>
      <c r="D69" s="15"/>
    </row>
    <row r="70" spans="1:4" ht="14.25" customHeight="1" x14ac:dyDescent="0.25">
      <c r="A70" s="17" t="s">
        <v>154</v>
      </c>
      <c r="B70" s="18" t="s">
        <v>155</v>
      </c>
      <c r="C70" s="19" t="s">
        <v>33</v>
      </c>
      <c r="D70" s="15"/>
    </row>
    <row r="71" spans="1:4" ht="24.75" customHeight="1" x14ac:dyDescent="0.25">
      <c r="A71" s="97">
        <f>IFERROR((COUNTIF(C67:C70,"Da")+(COUNTIF(C67:C70,"Djelomično")/2))/((COUNTIF(C67:C70,"Da")+COUNTIF(C67:C70,"Ne")+COUNTIF(C67:C70,"Djelomično"))),"Nije primjenjivo")</f>
        <v>0.25</v>
      </c>
      <c r="B71" s="98"/>
      <c r="C71" s="99"/>
      <c r="D71" s="15"/>
    </row>
    <row r="72" spans="1:4" ht="14.25" customHeight="1" x14ac:dyDescent="0.25">
      <c r="A72" s="27" t="s">
        <v>156</v>
      </c>
      <c r="B72" s="102" t="s">
        <v>157</v>
      </c>
      <c r="C72" s="99"/>
      <c r="D72" s="15"/>
    </row>
    <row r="73" spans="1:4" ht="28.5" customHeight="1" x14ac:dyDescent="0.25">
      <c r="A73" s="17" t="s">
        <v>158</v>
      </c>
      <c r="B73" s="18" t="s">
        <v>159</v>
      </c>
      <c r="C73" s="19" t="s">
        <v>33</v>
      </c>
      <c r="D73" s="15"/>
    </row>
    <row r="74" spans="1:4" ht="14.25" customHeight="1" x14ac:dyDescent="0.25">
      <c r="A74" s="17" t="s">
        <v>160</v>
      </c>
      <c r="B74" s="18" t="s">
        <v>161</v>
      </c>
      <c r="C74" s="19" t="s">
        <v>33</v>
      </c>
      <c r="D74" s="15"/>
    </row>
    <row r="75" spans="1:4" ht="14.25" customHeight="1" x14ac:dyDescent="0.25">
      <c r="A75" s="17" t="s">
        <v>162</v>
      </c>
      <c r="B75" s="18" t="s">
        <v>163</v>
      </c>
      <c r="C75" s="19" t="s">
        <v>33</v>
      </c>
      <c r="D75" s="15"/>
    </row>
    <row r="76" spans="1:4" ht="14.25" customHeight="1" x14ac:dyDescent="0.25">
      <c r="A76" s="17" t="s">
        <v>164</v>
      </c>
      <c r="B76" s="18" t="s">
        <v>165</v>
      </c>
      <c r="C76" s="19" t="s">
        <v>33</v>
      </c>
      <c r="D76" s="15"/>
    </row>
    <row r="77" spans="1:4" ht="14.25" customHeight="1" x14ac:dyDescent="0.25">
      <c r="A77" s="17" t="s">
        <v>166</v>
      </c>
      <c r="B77" s="18" t="s">
        <v>167</v>
      </c>
      <c r="C77" s="19" t="s">
        <v>33</v>
      </c>
      <c r="D77" s="15"/>
    </row>
    <row r="78" spans="1:4" ht="43.5" customHeight="1" x14ac:dyDescent="0.25">
      <c r="A78" s="17" t="s">
        <v>168</v>
      </c>
      <c r="B78" s="18" t="s">
        <v>169</v>
      </c>
      <c r="C78" s="19" t="s">
        <v>33</v>
      </c>
      <c r="D78" s="15"/>
    </row>
    <row r="79" spans="1:4" ht="24.75" customHeight="1" x14ac:dyDescent="0.25">
      <c r="A79" s="97">
        <f>IFERROR((COUNTIF(C73:C78,"Da")+(COUNTIF(C73:C78,"Djelomično")/2))/((COUNTIF(C73:C78,"Da")+COUNTIF(C73:C78,"Ne")+COUNTIF(C73:C78,"Djelomično"))),"Nije primjenjivo")</f>
        <v>1</v>
      </c>
      <c r="B79" s="98"/>
      <c r="C79" s="99"/>
      <c r="D79" s="15"/>
    </row>
    <row r="80" spans="1:4" ht="24.75" customHeight="1" x14ac:dyDescent="0.25">
      <c r="A80" s="16" t="s">
        <v>170</v>
      </c>
      <c r="B80" s="101" t="s">
        <v>171</v>
      </c>
      <c r="C80" s="99"/>
      <c r="D80" s="15"/>
    </row>
    <row r="81" spans="1:4" ht="14.25" customHeight="1" x14ac:dyDescent="0.25">
      <c r="A81" s="17" t="s">
        <v>172</v>
      </c>
      <c r="B81" s="18" t="s">
        <v>173</v>
      </c>
      <c r="C81" s="19" t="s">
        <v>40</v>
      </c>
      <c r="D81" s="15"/>
    </row>
    <row r="82" spans="1:4" ht="14.25" customHeight="1" x14ac:dyDescent="0.25">
      <c r="A82" s="17" t="s">
        <v>174</v>
      </c>
      <c r="B82" s="18" t="s">
        <v>175</v>
      </c>
      <c r="C82" s="19" t="s">
        <v>40</v>
      </c>
      <c r="D82" s="15"/>
    </row>
    <row r="83" spans="1:4" ht="14.25" customHeight="1" x14ac:dyDescent="0.25">
      <c r="A83" s="17" t="s">
        <v>176</v>
      </c>
      <c r="B83" s="18" t="s">
        <v>177</v>
      </c>
      <c r="C83" s="19" t="s">
        <v>40</v>
      </c>
      <c r="D83" s="15"/>
    </row>
    <row r="84" spans="1:4" ht="28.5" customHeight="1" x14ac:dyDescent="0.25">
      <c r="A84" s="17" t="s">
        <v>178</v>
      </c>
      <c r="B84" s="18" t="s">
        <v>179</v>
      </c>
      <c r="C84" s="19" t="s">
        <v>40</v>
      </c>
      <c r="D84" s="15"/>
    </row>
    <row r="85" spans="1:4" ht="28.5" customHeight="1" x14ac:dyDescent="0.25">
      <c r="A85" s="17" t="s">
        <v>180</v>
      </c>
      <c r="B85" s="18" t="s">
        <v>181</v>
      </c>
      <c r="C85" s="19" t="s">
        <v>40</v>
      </c>
      <c r="D85" s="15"/>
    </row>
    <row r="86" spans="1:4" ht="28.5" customHeight="1" x14ac:dyDescent="0.25">
      <c r="A86" s="17" t="s">
        <v>182</v>
      </c>
      <c r="B86" s="18" t="s">
        <v>183</v>
      </c>
      <c r="C86" s="19" t="s">
        <v>40</v>
      </c>
      <c r="D86" s="15"/>
    </row>
    <row r="87" spans="1:4" ht="28.5" customHeight="1" x14ac:dyDescent="0.25">
      <c r="A87" s="17" t="s">
        <v>184</v>
      </c>
      <c r="B87" s="18" t="s">
        <v>185</v>
      </c>
      <c r="C87" s="19" t="s">
        <v>40</v>
      </c>
      <c r="D87" s="15"/>
    </row>
    <row r="88" spans="1:4" ht="14.25" customHeight="1" x14ac:dyDescent="0.25">
      <c r="A88" s="17" t="s">
        <v>186</v>
      </c>
      <c r="B88" s="18" t="s">
        <v>50</v>
      </c>
      <c r="C88" s="19" t="s">
        <v>33</v>
      </c>
      <c r="D88" s="15"/>
    </row>
    <row r="89" spans="1:4" ht="14.25" customHeight="1" x14ac:dyDescent="0.25">
      <c r="A89" s="17" t="s">
        <v>187</v>
      </c>
      <c r="B89" s="18" t="s">
        <v>188</v>
      </c>
      <c r="C89" s="19" t="s">
        <v>40</v>
      </c>
      <c r="D89" s="15"/>
    </row>
    <row r="90" spans="1:4" ht="28.5" customHeight="1" x14ac:dyDescent="0.25">
      <c r="A90" s="17" t="s">
        <v>189</v>
      </c>
      <c r="B90" s="18" t="s">
        <v>190</v>
      </c>
      <c r="C90" s="19" t="s">
        <v>40</v>
      </c>
      <c r="D90" s="15"/>
    </row>
    <row r="91" spans="1:4" ht="57.75" customHeight="1" x14ac:dyDescent="0.25">
      <c r="A91" s="17" t="s">
        <v>191</v>
      </c>
      <c r="B91" s="18" t="s">
        <v>192</v>
      </c>
      <c r="C91" s="19" t="s">
        <v>40</v>
      </c>
      <c r="D91" s="15"/>
    </row>
    <row r="92" spans="1:4" ht="24.75" customHeight="1" x14ac:dyDescent="0.25">
      <c r="A92" s="97">
        <f>IFERROR((COUNTIF(C81:C91,"Da")+(COUNTIF(C81:C91,"Djelomično")/2))/((COUNTIF(C81:C91,"Da")+COUNTIF(C81:C91,"Ne")+COUNTIF(C81:C91,"Djelomično"))),"Nije primjenjivo")</f>
        <v>1</v>
      </c>
      <c r="B92" s="98"/>
      <c r="C92" s="99"/>
      <c r="D92" s="15"/>
    </row>
    <row r="93" spans="1:4" ht="24.75" customHeight="1" x14ac:dyDescent="0.25">
      <c r="A93" s="16" t="s">
        <v>193</v>
      </c>
      <c r="B93" s="101" t="s">
        <v>194</v>
      </c>
      <c r="C93" s="99"/>
      <c r="D93" s="15"/>
    </row>
    <row r="94" spans="1:4" ht="14.25" customHeight="1" x14ac:dyDescent="0.25">
      <c r="A94" s="17" t="s">
        <v>195</v>
      </c>
      <c r="B94" s="18" t="s">
        <v>196</v>
      </c>
      <c r="C94" s="19" t="s">
        <v>33</v>
      </c>
      <c r="D94" s="15"/>
    </row>
    <row r="95" spans="1:4" ht="14.25" customHeight="1" x14ac:dyDescent="0.25">
      <c r="A95" s="17" t="s">
        <v>197</v>
      </c>
      <c r="B95" s="18" t="s">
        <v>198</v>
      </c>
      <c r="C95" s="19" t="s">
        <v>33</v>
      </c>
      <c r="D95" s="15"/>
    </row>
    <row r="96" spans="1:4" ht="28.5" customHeight="1" x14ac:dyDescent="0.25">
      <c r="A96" s="17" t="s">
        <v>199</v>
      </c>
      <c r="B96" s="18" t="s">
        <v>200</v>
      </c>
      <c r="C96" s="19" t="s">
        <v>33</v>
      </c>
      <c r="D96" s="15"/>
    </row>
    <row r="97" spans="1:4" ht="28.5" customHeight="1" x14ac:dyDescent="0.25">
      <c r="A97" s="17" t="s">
        <v>201</v>
      </c>
      <c r="B97" s="18" t="s">
        <v>202</v>
      </c>
      <c r="C97" s="19" t="s">
        <v>33</v>
      </c>
      <c r="D97" s="15"/>
    </row>
    <row r="98" spans="1:4" ht="14.25" customHeight="1" x14ac:dyDescent="0.25">
      <c r="A98" s="17" t="s">
        <v>203</v>
      </c>
      <c r="B98" s="18" t="s">
        <v>204</v>
      </c>
      <c r="C98" s="19" t="s">
        <v>33</v>
      </c>
      <c r="D98" s="15"/>
    </row>
    <row r="99" spans="1:4" ht="14.25" customHeight="1" x14ac:dyDescent="0.25">
      <c r="A99" s="17" t="s">
        <v>205</v>
      </c>
      <c r="B99" s="18" t="s">
        <v>206</v>
      </c>
      <c r="C99" s="19" t="s">
        <v>40</v>
      </c>
      <c r="D99" s="15"/>
    </row>
    <row r="100" spans="1:4" ht="28.5" customHeight="1" x14ac:dyDescent="0.25">
      <c r="A100" s="17" t="s">
        <v>207</v>
      </c>
      <c r="B100" s="18" t="s">
        <v>208</v>
      </c>
      <c r="C100" s="19" t="s">
        <v>33</v>
      </c>
      <c r="D100" s="15"/>
    </row>
    <row r="101" spans="1:4" ht="14.25" customHeight="1" x14ac:dyDescent="0.25">
      <c r="A101" s="17" t="s">
        <v>209</v>
      </c>
      <c r="B101" s="18" t="s">
        <v>210</v>
      </c>
      <c r="C101" s="19" t="s">
        <v>40</v>
      </c>
      <c r="D101" s="15"/>
    </row>
    <row r="102" spans="1:4" ht="14.25" customHeight="1" x14ac:dyDescent="0.25">
      <c r="A102" s="17" t="s">
        <v>211</v>
      </c>
      <c r="B102" s="18" t="s">
        <v>212</v>
      </c>
      <c r="C102" s="19" t="s">
        <v>40</v>
      </c>
      <c r="D102" s="15"/>
    </row>
    <row r="103" spans="1:4" ht="24.75" customHeight="1" x14ac:dyDescent="0.25">
      <c r="A103" s="97">
        <f>IFERROR((COUNTIF(C94:C102,"Da")+(COUNTIF(C94:C102,"Djelomično")/2))/((COUNTIF(C94:C102,"Da")+COUNTIF(C94:C102,"Ne")+COUNTIF(C94:C102,"Djelomično"))),"Nije primjenjivo")</f>
        <v>1</v>
      </c>
      <c r="B103" s="98"/>
      <c r="C103" s="99"/>
      <c r="D103" s="15"/>
    </row>
    <row r="104" spans="1:4" ht="24.75" customHeight="1" x14ac:dyDescent="0.25">
      <c r="A104" s="16" t="s">
        <v>213</v>
      </c>
      <c r="B104" s="101" t="s">
        <v>214</v>
      </c>
      <c r="C104" s="99"/>
      <c r="D104" s="15"/>
    </row>
    <row r="105" spans="1:4" ht="28.5" customHeight="1" x14ac:dyDescent="0.25">
      <c r="A105" s="17" t="s">
        <v>215</v>
      </c>
      <c r="B105" s="18" t="s">
        <v>216</v>
      </c>
      <c r="C105" s="19" t="s">
        <v>45</v>
      </c>
      <c r="D105" s="15"/>
    </row>
    <row r="106" spans="1:4" ht="24.75" customHeight="1" x14ac:dyDescent="0.25">
      <c r="A106" s="103" t="str">
        <f>IF(C105="Više od 90%","100%",IF(C105="80% - 90%","75%",IF(C105="70% - 80%","50%",IF(C105="60% - 70%","25%",IF(C105="Manje od 60%","0%","Nije primjenjivo")))))</f>
        <v>100%</v>
      </c>
      <c r="B106" s="104"/>
      <c r="C106" s="105"/>
      <c r="D106" s="15"/>
    </row>
    <row r="107" spans="1:4" ht="24.75" customHeight="1" x14ac:dyDescent="0.25">
      <c r="A107" s="106" t="s">
        <v>217</v>
      </c>
      <c r="B107" s="107"/>
      <c r="C107" s="110">
        <f>SUMIFS(F15:F28,F15:F28,"&lt;&gt;#VALUE!")/COUNT(F15:F28)</f>
        <v>0.94230769230769229</v>
      </c>
      <c r="D107" s="15"/>
    </row>
    <row r="108" spans="1:4" ht="24.75" customHeight="1" x14ac:dyDescent="0.25">
      <c r="A108" s="108"/>
      <c r="B108" s="109"/>
      <c r="C108" s="111"/>
      <c r="D108" s="15"/>
    </row>
  </sheetData>
  <mergeCells count="32">
    <mergeCell ref="A106:C106"/>
    <mergeCell ref="A107:B108"/>
    <mergeCell ref="C107:C108"/>
    <mergeCell ref="A71:C71"/>
    <mergeCell ref="B72:C72"/>
    <mergeCell ref="A79:C79"/>
    <mergeCell ref="B80:C80"/>
    <mergeCell ref="A92:C92"/>
    <mergeCell ref="B93:C93"/>
    <mergeCell ref="A103:C103"/>
    <mergeCell ref="A57:C57"/>
    <mergeCell ref="B58:C58"/>
    <mergeCell ref="A65:C65"/>
    <mergeCell ref="B66:C66"/>
    <mergeCell ref="B104:C104"/>
    <mergeCell ref="B33:C33"/>
    <mergeCell ref="A36:C36"/>
    <mergeCell ref="B37:C37"/>
    <mergeCell ref="A51:C51"/>
    <mergeCell ref="B52:C52"/>
    <mergeCell ref="B22:C22"/>
    <mergeCell ref="A25:C25"/>
    <mergeCell ref="B26:C26"/>
    <mergeCell ref="B27:C27"/>
    <mergeCell ref="A32:C32"/>
    <mergeCell ref="A21:C21"/>
    <mergeCell ref="A1:C1"/>
    <mergeCell ref="A10:C10"/>
    <mergeCell ref="B3:C3"/>
    <mergeCell ref="B11:C11"/>
    <mergeCell ref="A16:C16"/>
    <mergeCell ref="B17:C17"/>
  </mergeCells>
  <conditionalFormatting sqref="A10">
    <cfRule type="colorScale" priority="1">
      <colorScale>
        <cfvo type="formula" val="0"/>
        <cfvo type="formula" val="0.5"/>
        <cfvo type="formula" val="1"/>
        <color rgb="FFF8696B"/>
        <color rgb="FFFFEB84"/>
        <color rgb="FF63BE7B"/>
      </colorScale>
    </cfRule>
  </conditionalFormatting>
  <conditionalFormatting sqref="A16">
    <cfRule type="colorScale" priority="2">
      <colorScale>
        <cfvo type="formula" val="0"/>
        <cfvo type="formula" val="0.5"/>
        <cfvo type="formula" val="1"/>
        <color rgb="FFF8696B"/>
        <color rgb="FFFFEB84"/>
        <color rgb="FF63BE7B"/>
      </colorScale>
    </cfRule>
  </conditionalFormatting>
  <conditionalFormatting sqref="A21">
    <cfRule type="colorScale" priority="3">
      <colorScale>
        <cfvo type="formula" val="0"/>
        <cfvo type="formula" val="0.5"/>
        <cfvo type="formula" val="1"/>
        <color rgb="FFF8696B"/>
        <color rgb="FFFFEB84"/>
        <color rgb="FF63BE7B"/>
      </colorScale>
    </cfRule>
  </conditionalFormatting>
  <conditionalFormatting sqref="A25">
    <cfRule type="colorScale" priority="4">
      <colorScale>
        <cfvo type="formula" val="0"/>
        <cfvo type="formula" val="0.5"/>
        <cfvo type="formula" val="1"/>
        <color rgb="FFF8696B"/>
        <color rgb="FFFFEB84"/>
        <color rgb="FF63BE7B"/>
      </colorScale>
    </cfRule>
  </conditionalFormatting>
  <conditionalFormatting sqref="A32">
    <cfRule type="colorScale" priority="5">
      <colorScale>
        <cfvo type="formula" val="0"/>
        <cfvo type="formula" val="0.5"/>
        <cfvo type="formula" val="1"/>
        <color rgb="FFF8696B"/>
        <color rgb="FFFFEB84"/>
        <color rgb="FF63BE7B"/>
      </colorScale>
    </cfRule>
  </conditionalFormatting>
  <conditionalFormatting sqref="A36">
    <cfRule type="colorScale" priority="6">
      <colorScale>
        <cfvo type="formula" val="0"/>
        <cfvo type="formula" val="0.5"/>
        <cfvo type="formula" val="1"/>
        <color rgb="FFF8696B"/>
        <color rgb="FFFFEB84"/>
        <color rgb="FF63BE7B"/>
      </colorScale>
    </cfRule>
  </conditionalFormatting>
  <conditionalFormatting sqref="A51">
    <cfRule type="colorScale" priority="7">
      <colorScale>
        <cfvo type="formula" val="0"/>
        <cfvo type="formula" val="0.5"/>
        <cfvo type="formula" val="1"/>
        <color rgb="FFF8696B"/>
        <color rgb="FFFFEB84"/>
        <color rgb="FF63BE7B"/>
      </colorScale>
    </cfRule>
  </conditionalFormatting>
  <conditionalFormatting sqref="A57">
    <cfRule type="colorScale" priority="8">
      <colorScale>
        <cfvo type="formula" val="0"/>
        <cfvo type="formula" val="0.5"/>
        <cfvo type="formula" val="1"/>
        <color rgb="FFF8696B"/>
        <color rgb="FFFFEB84"/>
        <color rgb="FF63BE7B"/>
      </colorScale>
    </cfRule>
  </conditionalFormatting>
  <conditionalFormatting sqref="A65">
    <cfRule type="colorScale" priority="9">
      <colorScale>
        <cfvo type="formula" val="0"/>
        <cfvo type="formula" val="0.5"/>
        <cfvo type="formula" val="1"/>
        <color rgb="FFF8696B"/>
        <color rgb="FFFFEB84"/>
        <color rgb="FF63BE7B"/>
      </colorScale>
    </cfRule>
  </conditionalFormatting>
  <conditionalFormatting sqref="A71">
    <cfRule type="colorScale" priority="10">
      <colorScale>
        <cfvo type="formula" val="0"/>
        <cfvo type="formula" val="0.5"/>
        <cfvo type="formula" val="1"/>
        <color rgb="FFF8696B"/>
        <color rgb="FFFFEB84"/>
        <color rgb="FF63BE7B"/>
      </colorScale>
    </cfRule>
  </conditionalFormatting>
  <conditionalFormatting sqref="A79">
    <cfRule type="colorScale" priority="11">
      <colorScale>
        <cfvo type="formula" val="0"/>
        <cfvo type="formula" val="0.5"/>
        <cfvo type="formula" val="1"/>
        <color rgb="FFF8696B"/>
        <color rgb="FFFFEB84"/>
        <color rgb="FF63BE7B"/>
      </colorScale>
    </cfRule>
  </conditionalFormatting>
  <conditionalFormatting sqref="A92">
    <cfRule type="colorScale" priority="12">
      <colorScale>
        <cfvo type="formula" val="0"/>
        <cfvo type="formula" val="0.5"/>
        <cfvo type="formula" val="1"/>
        <color rgb="FFF8696B"/>
        <color rgb="FFFFEB84"/>
        <color rgb="FF63BE7B"/>
      </colorScale>
    </cfRule>
  </conditionalFormatting>
  <conditionalFormatting sqref="A103">
    <cfRule type="colorScale" priority="13">
      <colorScale>
        <cfvo type="formula" val="0"/>
        <cfvo type="formula" val="0.5"/>
        <cfvo type="formula" val="1"/>
        <color rgb="FFF8696B"/>
        <color rgb="FFFFEB84"/>
        <color rgb="FF63BE7B"/>
      </colorScale>
    </cfRule>
  </conditionalFormatting>
  <conditionalFormatting sqref="A106:C106">
    <cfRule type="cellIs" dxfId="61" priority="61" operator="equal">
      <formula>"25%"</formula>
    </cfRule>
    <cfRule type="cellIs" dxfId="60" priority="63" operator="equal">
      <formula>"75%"</formula>
    </cfRule>
    <cfRule type="cellIs" dxfId="59" priority="62" operator="equal">
      <formula>"50%"</formula>
    </cfRule>
  </conditionalFormatting>
  <conditionalFormatting sqref="C4:C9">
    <cfRule type="cellIs" dxfId="58" priority="14" operator="equal">
      <formula>"Ne"</formula>
    </cfRule>
    <cfRule type="cellIs" dxfId="57" priority="15" operator="equal">
      <formula>"Da"</formula>
    </cfRule>
  </conditionalFormatting>
  <conditionalFormatting sqref="C8:C9">
    <cfRule type="cellIs" dxfId="56" priority="18" operator="equal">
      <formula>"Djelomično"</formula>
    </cfRule>
  </conditionalFormatting>
  <conditionalFormatting sqref="C12">
    <cfRule type="cellIs" dxfId="55" priority="25" operator="equal">
      <formula>"Da"</formula>
    </cfRule>
  </conditionalFormatting>
  <conditionalFormatting sqref="C12:C15">
    <cfRule type="cellIs" dxfId="54" priority="23" operator="equal">
      <formula>"Nije primjenjivo"</formula>
    </cfRule>
    <cfRule type="cellIs" dxfId="53" priority="24" operator="equal">
      <formula>"Ne"</formula>
    </cfRule>
  </conditionalFormatting>
  <conditionalFormatting sqref="C13">
    <cfRule type="cellIs" dxfId="52" priority="26" operator="equal">
      <formula>"Djelomično"</formula>
    </cfRule>
  </conditionalFormatting>
  <conditionalFormatting sqref="C14:C15">
    <cfRule type="cellIs" dxfId="51" priority="31" operator="equal">
      <formula>"Da"</formula>
    </cfRule>
  </conditionalFormatting>
  <conditionalFormatting sqref="C18:C20">
    <cfRule type="cellIs" dxfId="50" priority="36" operator="equal">
      <formula>"Da"</formula>
    </cfRule>
    <cfRule type="cellIs" dxfId="49" priority="35" operator="equal">
      <formula>"Ne"</formula>
    </cfRule>
  </conditionalFormatting>
  <conditionalFormatting sqref="C19:C20">
    <cfRule type="cellIs" dxfId="48" priority="69" operator="equal">
      <formula>"Djelomično"</formula>
    </cfRule>
  </conditionalFormatting>
  <conditionalFormatting sqref="C23:C24">
    <cfRule type="cellIs" dxfId="47" priority="38" operator="equal">
      <formula>"Da"</formula>
    </cfRule>
    <cfRule type="cellIs" dxfId="46" priority="37" operator="equal">
      <formula>"Ne"</formula>
    </cfRule>
  </conditionalFormatting>
  <conditionalFormatting sqref="C28:C31">
    <cfRule type="cellIs" dxfId="45" priority="42" operator="equal">
      <formula>"Da"</formula>
    </cfRule>
    <cfRule type="cellIs" dxfId="44" priority="41" operator="equal">
      <formula>"Ne"</formula>
    </cfRule>
  </conditionalFormatting>
  <conditionalFormatting sqref="C29:C30">
    <cfRule type="cellIs" dxfId="43" priority="75" operator="equal">
      <formula>"Djelomično"</formula>
    </cfRule>
  </conditionalFormatting>
  <conditionalFormatting sqref="C34:C35">
    <cfRule type="cellIs" dxfId="42" priority="83" operator="equal">
      <formula>"Da"</formula>
    </cfRule>
    <cfRule type="cellIs" dxfId="41" priority="82" operator="equal">
      <formula>"Ne"</formula>
    </cfRule>
    <cfRule type="cellIs" dxfId="40" priority="81" operator="equal">
      <formula>"Djelomično"</formula>
    </cfRule>
  </conditionalFormatting>
  <conditionalFormatting sqref="C38:C40">
    <cfRule type="cellIs" dxfId="39" priority="106" operator="equal">
      <formula>"Nije primjenjivo"</formula>
    </cfRule>
  </conditionalFormatting>
  <conditionalFormatting sqref="C38:C46">
    <cfRule type="cellIs" dxfId="38" priority="87" operator="equal">
      <formula>"Djelomično"</formula>
    </cfRule>
  </conditionalFormatting>
  <conditionalFormatting sqref="C38:C50">
    <cfRule type="cellIs" dxfId="37" priority="46" operator="equal">
      <formula>"Ne"</formula>
    </cfRule>
  </conditionalFormatting>
  <conditionalFormatting sqref="C41:C43">
    <cfRule type="cellIs" dxfId="36" priority="89" operator="equal">
      <formula>"Da"</formula>
    </cfRule>
  </conditionalFormatting>
  <conditionalFormatting sqref="C44">
    <cfRule type="cellIs" dxfId="35" priority="133" operator="equal">
      <formula>"Nije primjenjivo"</formula>
    </cfRule>
  </conditionalFormatting>
  <conditionalFormatting sqref="C45:C50">
    <cfRule type="cellIs" dxfId="34" priority="47" operator="equal">
      <formula>"Da"</formula>
    </cfRule>
  </conditionalFormatting>
  <conditionalFormatting sqref="C47:C50">
    <cfRule type="cellIs" dxfId="33" priority="45" operator="equal">
      <formula>"Nije primjenjivo"</formula>
    </cfRule>
  </conditionalFormatting>
  <conditionalFormatting sqref="C53:C55">
    <cfRule type="cellIs" dxfId="32" priority="124" operator="equal">
      <formula>"Nije primjenjivo"</formula>
    </cfRule>
  </conditionalFormatting>
  <conditionalFormatting sqref="C53:C56">
    <cfRule type="cellIs" dxfId="31" priority="123" operator="equal">
      <formula>"Djelomično"</formula>
    </cfRule>
    <cfRule type="cellIs" dxfId="30" priority="125" operator="equal">
      <formula>"Ne"</formula>
    </cfRule>
  </conditionalFormatting>
  <conditionalFormatting sqref="C56">
    <cfRule type="cellIs" dxfId="29" priority="131" operator="equal">
      <formula>"Da"</formula>
    </cfRule>
  </conditionalFormatting>
  <conditionalFormatting sqref="C59:C64">
    <cfRule type="cellIs" dxfId="28" priority="137" operator="equal">
      <formula>"Ne"</formula>
    </cfRule>
    <cfRule type="cellIs" dxfId="27" priority="136" operator="equal">
      <formula>"Nije primjenjivo"</formula>
    </cfRule>
    <cfRule type="cellIs" dxfId="26" priority="135" operator="equal">
      <formula>"Djelomično"</formula>
    </cfRule>
  </conditionalFormatting>
  <conditionalFormatting sqref="C67:C70">
    <cfRule type="cellIs" dxfId="25" priority="155" operator="equal">
      <formula>"Ne"</formula>
    </cfRule>
    <cfRule type="cellIs" dxfId="24" priority="154" operator="equal">
      <formula>"Nije primjenjivo"</formula>
    </cfRule>
    <cfRule type="cellIs" dxfId="23" priority="153" operator="equal">
      <formula>"Djelomično"</formula>
    </cfRule>
  </conditionalFormatting>
  <conditionalFormatting sqref="C73:C74">
    <cfRule type="cellIs" dxfId="22" priority="99" operator="equal">
      <formula>"Djelomično"</formula>
    </cfRule>
  </conditionalFormatting>
  <conditionalFormatting sqref="C73:C78">
    <cfRule type="cellIs" dxfId="21" priority="49" operator="equal">
      <formula>"Da"</formula>
    </cfRule>
    <cfRule type="cellIs" dxfId="20" priority="48" operator="equal">
      <formula>"Ne"</formula>
    </cfRule>
  </conditionalFormatting>
  <conditionalFormatting sqref="C81">
    <cfRule type="cellIs" dxfId="19" priority="165" operator="equal">
      <formula>"Djelomično"</formula>
    </cfRule>
  </conditionalFormatting>
  <conditionalFormatting sqref="C81:C91">
    <cfRule type="cellIs" dxfId="18" priority="166" operator="equal">
      <formula>"Nije primjenjivo"</formula>
    </cfRule>
    <cfRule type="cellIs" dxfId="17" priority="167" operator="equal">
      <formula>"Ne"</formula>
    </cfRule>
  </conditionalFormatting>
  <conditionalFormatting sqref="C82:C86">
    <cfRule type="cellIs" dxfId="16" priority="170" operator="equal">
      <formula>"Da"</formula>
    </cfRule>
  </conditionalFormatting>
  <conditionalFormatting sqref="C87:C88">
    <cfRule type="cellIs" dxfId="15" priority="183" operator="equal">
      <formula>"Djelomično"</formula>
    </cfRule>
  </conditionalFormatting>
  <conditionalFormatting sqref="C89">
    <cfRule type="cellIs" dxfId="14" priority="191" operator="equal">
      <formula>"Da"</formula>
    </cfRule>
  </conditionalFormatting>
  <conditionalFormatting sqref="C90:C91">
    <cfRule type="cellIs" dxfId="13" priority="192" operator="equal">
      <formula>"Djelomično"</formula>
    </cfRule>
  </conditionalFormatting>
  <conditionalFormatting sqref="C94:C96">
    <cfRule type="cellIs" dxfId="12" priority="57" operator="equal">
      <formula>"Da"</formula>
    </cfRule>
  </conditionalFormatting>
  <conditionalFormatting sqref="C94:C102">
    <cfRule type="cellIs" dxfId="11" priority="56" operator="equal">
      <formula>"Ne"</formula>
    </cfRule>
  </conditionalFormatting>
  <conditionalFormatting sqref="C97:C102">
    <cfRule type="cellIs" dxfId="10" priority="202" operator="equal">
      <formula>"Djelomično"</formula>
    </cfRule>
    <cfRule type="cellIs" dxfId="9" priority="203" operator="equal">
      <formula>"Nije primjenjivo"</formula>
    </cfRule>
  </conditionalFormatting>
  <conditionalFormatting sqref="C105">
    <cfRule type="cellIs" dxfId="8" priority="60" operator="equal">
      <formula>"60% - 70%"</formula>
    </cfRule>
    <cfRule type="cellIs" dxfId="7" priority="58" operator="equal">
      <formula>"80% - 90%"</formula>
    </cfRule>
    <cfRule type="cellIs" dxfId="6" priority="59" operator="equal">
      <formula>"70% - 80%"</formula>
    </cfRule>
  </conditionalFormatting>
  <dataValidations count="5">
    <dataValidation type="list" allowBlank="1" showInputMessage="1" showErrorMessage="1" prompt="Odaberite odgovor sa liste - " sqref="C12 C47:C50 C82:C86 C89 C101:C102" xr:uid="{00000000-0002-0000-0200-000000000000}">
      <formula1>$H$3:$H$5</formula1>
    </dataValidation>
    <dataValidation type="list" allowBlank="1" showInputMessage="1" showErrorMessage="1" prompt=" - " sqref="C4:C7 C18 C23:C24 C28 C31 C75:C78" xr:uid="{00000000-0002-0000-0200-000001000000}">
      <formula1>$F$3:$F$4</formula1>
    </dataValidation>
    <dataValidation type="list" allowBlank="1" showInputMessage="1" showErrorMessage="1" prompt=" - " sqref="C8:C9 C19:C20 C29:C30 C34:C35 C41:C43 C45:C46 C56 C73:C74 C94:C96" xr:uid="{00000000-0002-0000-0200-000002000000}">
      <formula1>$F$3:$F$5</formula1>
    </dataValidation>
    <dataValidation type="list" allowBlank="1" showInputMessage="1" showErrorMessage="1" prompt="Odaberite odgovor sa liste - " sqref="C13:C15 C38:C40 C44 C53:C55 C59:C64 C67:C70 C81 C87:C88 C90:C91 C97:C100" xr:uid="{00000000-0002-0000-0200-000003000000}">
      <formula1>$F$3:$F$6</formula1>
    </dataValidation>
    <dataValidation type="list" allowBlank="1" showInputMessage="1" showErrorMessage="1" prompt=" - " sqref="C105" xr:uid="{00000000-0002-0000-0200-000004000000}">
      <formula1>$F$7:$F$12</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
  <sheetViews>
    <sheetView workbookViewId="0">
      <pane ySplit="2" topLeftCell="A6" activePane="bottomLeft" state="frozen"/>
      <selection pane="bottomLeft" activeCell="D13" sqref="D13"/>
    </sheetView>
  </sheetViews>
  <sheetFormatPr defaultColWidth="14.42578125" defaultRowHeight="15" customHeight="1" x14ac:dyDescent="0.25"/>
  <cols>
    <col min="1" max="1" width="9.140625" customWidth="1"/>
    <col min="2" max="2" width="42.85546875" customWidth="1"/>
    <col min="3" max="3" width="31.5703125" customWidth="1"/>
    <col min="4" max="4" width="51.42578125" customWidth="1"/>
    <col min="5" max="11" width="8" customWidth="1"/>
  </cols>
  <sheetData>
    <row r="1" spans="1:11" ht="67.5" customHeight="1" x14ac:dyDescent="0.25">
      <c r="A1" s="86" t="s">
        <v>218</v>
      </c>
      <c r="B1" s="87"/>
      <c r="C1" s="87"/>
      <c r="D1" s="100"/>
      <c r="E1" s="11"/>
      <c r="F1" s="11"/>
      <c r="G1" s="12"/>
      <c r="H1" s="12"/>
      <c r="I1" s="12"/>
      <c r="J1" s="12"/>
      <c r="K1" s="12"/>
    </row>
    <row r="2" spans="1:11" ht="39.75" customHeight="1" x14ac:dyDescent="0.25">
      <c r="A2" s="28" t="s">
        <v>219</v>
      </c>
      <c r="B2" s="13" t="s">
        <v>220</v>
      </c>
      <c r="C2" s="14" t="s">
        <v>221</v>
      </c>
      <c r="D2" s="29" t="s">
        <v>222</v>
      </c>
    </row>
    <row r="3" spans="1:11" ht="39.75" customHeight="1" x14ac:dyDescent="0.25">
      <c r="A3" s="30" t="s">
        <v>31</v>
      </c>
      <c r="B3" s="31" t="s">
        <v>32</v>
      </c>
      <c r="C3" s="32">
        <f>+Upitnik!A10</f>
        <v>1</v>
      </c>
      <c r="D3" s="33"/>
      <c r="E3" s="34"/>
      <c r="F3" s="35"/>
      <c r="G3" s="35"/>
      <c r="H3" s="35"/>
      <c r="I3" s="35"/>
      <c r="J3" s="35"/>
      <c r="K3" s="35"/>
    </row>
    <row r="4" spans="1:11" ht="39.75" customHeight="1" x14ac:dyDescent="0.25">
      <c r="A4" s="36" t="s">
        <v>53</v>
      </c>
      <c r="B4" s="37" t="s">
        <v>223</v>
      </c>
      <c r="C4" s="32" t="str">
        <f>+Upitnik!A16</f>
        <v>Nije primjenjivo</v>
      </c>
      <c r="D4" s="38"/>
      <c r="E4" s="35"/>
      <c r="F4" s="35"/>
      <c r="G4" s="35"/>
      <c r="H4" s="35"/>
      <c r="I4" s="35"/>
      <c r="J4" s="35"/>
      <c r="K4" s="35"/>
    </row>
    <row r="5" spans="1:11" ht="39.75" customHeight="1" x14ac:dyDescent="0.25">
      <c r="A5" s="36" t="s">
        <v>63</v>
      </c>
      <c r="B5" s="39" t="s">
        <v>64</v>
      </c>
      <c r="C5" s="32">
        <f>+Upitnik!A21</f>
        <v>1</v>
      </c>
      <c r="D5" s="38"/>
      <c r="E5" s="35"/>
      <c r="F5" s="35"/>
      <c r="G5" s="35"/>
      <c r="H5" s="35"/>
      <c r="I5" s="35"/>
      <c r="J5" s="35"/>
      <c r="K5" s="35"/>
    </row>
    <row r="6" spans="1:11" ht="39.75" customHeight="1" x14ac:dyDescent="0.25">
      <c r="A6" s="36" t="s">
        <v>71</v>
      </c>
      <c r="B6" s="39" t="s">
        <v>72</v>
      </c>
      <c r="C6" s="32">
        <f>+Upitnik!A25</f>
        <v>1</v>
      </c>
      <c r="D6" s="38"/>
      <c r="E6" s="35"/>
      <c r="F6" s="35"/>
      <c r="G6" s="35"/>
      <c r="H6" s="35"/>
      <c r="I6" s="35"/>
      <c r="J6" s="35"/>
      <c r="K6" s="35"/>
    </row>
    <row r="7" spans="1:11" ht="39.75" customHeight="1" x14ac:dyDescent="0.25">
      <c r="A7" s="36" t="s">
        <v>79</v>
      </c>
      <c r="B7" s="40" t="s">
        <v>224</v>
      </c>
      <c r="C7" s="32">
        <f>+Upitnik!A32</f>
        <v>1</v>
      </c>
      <c r="D7" s="38"/>
      <c r="E7" s="35"/>
      <c r="F7" s="35"/>
      <c r="G7" s="35"/>
      <c r="H7" s="35"/>
      <c r="I7" s="35"/>
      <c r="J7" s="35"/>
      <c r="K7" s="35"/>
    </row>
    <row r="8" spans="1:11" ht="39.75" customHeight="1" x14ac:dyDescent="0.25">
      <c r="A8" s="36" t="s">
        <v>88</v>
      </c>
      <c r="B8" s="40" t="s">
        <v>225</v>
      </c>
      <c r="C8" s="32">
        <f>+Upitnik!A36</f>
        <v>1</v>
      </c>
      <c r="D8" s="38"/>
      <c r="E8" s="35"/>
      <c r="F8" s="35"/>
      <c r="G8" s="35"/>
      <c r="H8" s="35"/>
      <c r="I8" s="35"/>
      <c r="J8" s="35"/>
      <c r="K8" s="35"/>
    </row>
    <row r="9" spans="1:11" ht="39.75" customHeight="1" x14ac:dyDescent="0.25">
      <c r="A9" s="36" t="s">
        <v>94</v>
      </c>
      <c r="B9" s="40" t="s">
        <v>226</v>
      </c>
      <c r="C9" s="32">
        <f>+Upitnik!A51</f>
        <v>1</v>
      </c>
      <c r="D9" s="38"/>
      <c r="E9" s="35"/>
      <c r="F9" s="35"/>
      <c r="G9" s="35"/>
      <c r="H9" s="35"/>
      <c r="I9" s="35"/>
      <c r="J9" s="35"/>
      <c r="K9" s="35"/>
    </row>
    <row r="10" spans="1:11" ht="39.75" customHeight="1" x14ac:dyDescent="0.25">
      <c r="A10" s="36" t="s">
        <v>122</v>
      </c>
      <c r="B10" s="40" t="s">
        <v>227</v>
      </c>
      <c r="C10" s="32">
        <f>+Upitnik!A57</f>
        <v>1</v>
      </c>
      <c r="D10" s="38"/>
      <c r="E10" s="35"/>
      <c r="F10" s="35"/>
      <c r="G10" s="35"/>
      <c r="H10" s="35"/>
      <c r="I10" s="35"/>
      <c r="J10" s="35"/>
      <c r="K10" s="35"/>
    </row>
    <row r="11" spans="1:11" ht="39.75" customHeight="1" x14ac:dyDescent="0.25">
      <c r="A11" s="36" t="s">
        <v>132</v>
      </c>
      <c r="B11" s="40" t="s">
        <v>228</v>
      </c>
      <c r="C11" s="32">
        <f>+Upitnik!A65</f>
        <v>1</v>
      </c>
      <c r="D11" s="38"/>
      <c r="E11" s="35"/>
      <c r="F11" s="35"/>
      <c r="G11" s="35"/>
      <c r="H11" s="35"/>
      <c r="I11" s="35"/>
      <c r="J11" s="35"/>
      <c r="K11" s="35"/>
    </row>
    <row r="12" spans="1:11" ht="39.75" customHeight="1" x14ac:dyDescent="0.25">
      <c r="A12" s="36" t="s">
        <v>146</v>
      </c>
      <c r="B12" s="40" t="s">
        <v>229</v>
      </c>
      <c r="C12" s="32">
        <f>+Upitnik!A71</f>
        <v>0.25</v>
      </c>
      <c r="D12" s="38"/>
      <c r="E12" s="35"/>
      <c r="F12" s="35"/>
      <c r="G12" s="35"/>
      <c r="H12" s="35"/>
      <c r="I12" s="35"/>
      <c r="J12" s="35"/>
      <c r="K12" s="35"/>
    </row>
    <row r="13" spans="1:11" ht="39.75" customHeight="1" x14ac:dyDescent="0.25">
      <c r="A13" s="36" t="s">
        <v>156</v>
      </c>
      <c r="B13" s="40" t="s">
        <v>230</v>
      </c>
      <c r="C13" s="32">
        <f>+Upitnik!A79</f>
        <v>1</v>
      </c>
      <c r="D13" s="38"/>
      <c r="E13" s="35"/>
      <c r="F13" s="35"/>
      <c r="G13" s="35"/>
      <c r="H13" s="35"/>
      <c r="I13" s="35"/>
      <c r="J13" s="35"/>
      <c r="K13" s="35"/>
    </row>
    <row r="14" spans="1:11" ht="39.75" customHeight="1" x14ac:dyDescent="0.25">
      <c r="A14" s="36" t="s">
        <v>170</v>
      </c>
      <c r="B14" s="39" t="s">
        <v>231</v>
      </c>
      <c r="C14" s="32">
        <f>+Upitnik!A92</f>
        <v>1</v>
      </c>
      <c r="D14" s="38"/>
      <c r="E14" s="35"/>
      <c r="F14" s="35"/>
      <c r="G14" s="35"/>
      <c r="H14" s="35"/>
      <c r="I14" s="35"/>
      <c r="J14" s="35"/>
      <c r="K14" s="35"/>
    </row>
    <row r="15" spans="1:11" ht="39.75" customHeight="1" x14ac:dyDescent="0.25">
      <c r="A15" s="36" t="s">
        <v>193</v>
      </c>
      <c r="B15" s="39" t="s">
        <v>194</v>
      </c>
      <c r="C15" s="32">
        <f>+Upitnik!A103</f>
        <v>1</v>
      </c>
      <c r="D15" s="38"/>
      <c r="E15" s="35"/>
      <c r="F15" s="35"/>
      <c r="G15" s="35"/>
      <c r="H15" s="35"/>
      <c r="I15" s="35"/>
      <c r="J15" s="35"/>
      <c r="K15" s="35"/>
    </row>
    <row r="16" spans="1:11" ht="39.75" customHeight="1" x14ac:dyDescent="0.25">
      <c r="A16" s="41" t="s">
        <v>213</v>
      </c>
      <c r="B16" s="42" t="s">
        <v>232</v>
      </c>
      <c r="C16" s="43" t="str">
        <f>+Upitnik!A106</f>
        <v>100%</v>
      </c>
      <c r="D16" s="44"/>
      <c r="E16" s="35"/>
      <c r="F16" s="35"/>
      <c r="G16" s="35"/>
      <c r="H16" s="35"/>
      <c r="I16" s="35"/>
      <c r="J16" s="35"/>
      <c r="K16" s="35"/>
    </row>
    <row r="17" spans="1:11" ht="39.75" customHeight="1" x14ac:dyDescent="0.25">
      <c r="A17" s="112" t="s">
        <v>217</v>
      </c>
      <c r="B17" s="113"/>
      <c r="C17" s="45">
        <f>+Upitnik!C107</f>
        <v>0.94230769230769229</v>
      </c>
      <c r="D17" s="46"/>
      <c r="E17" s="35"/>
      <c r="F17" s="35"/>
      <c r="G17" s="35"/>
      <c r="H17" s="35"/>
      <c r="I17" s="35"/>
      <c r="J17" s="35"/>
      <c r="K17" s="35"/>
    </row>
    <row r="18" spans="1:11" ht="14.25" customHeight="1" x14ac:dyDescent="0.25">
      <c r="A18" s="47"/>
      <c r="C18" s="48"/>
    </row>
    <row r="19" spans="1:11" ht="14.25" customHeight="1" x14ac:dyDescent="0.25">
      <c r="A19" s="47"/>
      <c r="C19" s="48"/>
    </row>
    <row r="20" spans="1:11" ht="14.25" customHeight="1" x14ac:dyDescent="0.25">
      <c r="A20" s="47"/>
      <c r="C20" s="48"/>
    </row>
    <row r="21" spans="1:11" ht="14.25" customHeight="1" x14ac:dyDescent="0.25">
      <c r="A21" s="47"/>
      <c r="C21" s="48"/>
    </row>
    <row r="22" spans="1:11" ht="14.25" customHeight="1" x14ac:dyDescent="0.25">
      <c r="A22" s="47"/>
      <c r="C22" s="48"/>
    </row>
    <row r="23" spans="1:11" ht="14.25" customHeight="1" x14ac:dyDescent="0.25">
      <c r="A23" s="47"/>
      <c r="C23" s="48"/>
    </row>
    <row r="24" spans="1:11" ht="14.25" customHeight="1" x14ac:dyDescent="0.25">
      <c r="A24" s="47"/>
      <c r="C24" s="48"/>
    </row>
    <row r="25" spans="1:11" ht="14.25" customHeight="1" x14ac:dyDescent="0.25">
      <c r="A25" s="47"/>
      <c r="C25" s="48"/>
    </row>
    <row r="26" spans="1:11" ht="14.25" customHeight="1" x14ac:dyDescent="0.25">
      <c r="A26" s="47"/>
      <c r="C26" s="48"/>
    </row>
    <row r="27" spans="1:11" ht="14.25" customHeight="1" x14ac:dyDescent="0.25">
      <c r="A27" s="47"/>
      <c r="C27" s="48"/>
    </row>
    <row r="28" spans="1:11" ht="14.25" customHeight="1" x14ac:dyDescent="0.25">
      <c r="A28" s="47"/>
      <c r="C28" s="48"/>
    </row>
    <row r="29" spans="1:11" ht="14.25" customHeight="1" x14ac:dyDescent="0.25">
      <c r="A29" s="47"/>
      <c r="C29" s="48"/>
    </row>
    <row r="30" spans="1:11" ht="14.25" customHeight="1" x14ac:dyDescent="0.25">
      <c r="A30" s="47"/>
      <c r="C30" s="48"/>
    </row>
    <row r="31" spans="1:11" ht="14.25" customHeight="1" x14ac:dyDescent="0.25">
      <c r="A31" s="47"/>
      <c r="C31" s="48"/>
    </row>
    <row r="32" spans="1:11" ht="14.25" customHeight="1" x14ac:dyDescent="0.25">
      <c r="A32" s="47"/>
      <c r="C32" s="48"/>
    </row>
    <row r="33" spans="1:3" ht="14.25" customHeight="1" x14ac:dyDescent="0.25">
      <c r="A33" s="47"/>
      <c r="C33" s="48"/>
    </row>
    <row r="34" spans="1:3" ht="14.25" customHeight="1" x14ac:dyDescent="0.25">
      <c r="A34" s="47"/>
      <c r="C34" s="48"/>
    </row>
    <row r="35" spans="1:3" ht="14.25" customHeight="1" x14ac:dyDescent="0.25">
      <c r="A35" s="47"/>
      <c r="C35" s="48"/>
    </row>
    <row r="36" spans="1:3" ht="14.25" customHeight="1" x14ac:dyDescent="0.25">
      <c r="A36" s="47"/>
      <c r="C36" s="48"/>
    </row>
    <row r="37" spans="1:3" ht="14.25" customHeight="1" x14ac:dyDescent="0.25">
      <c r="A37" s="47"/>
      <c r="C37" s="48"/>
    </row>
    <row r="38" spans="1:3" ht="14.25" customHeight="1" x14ac:dyDescent="0.25">
      <c r="A38" s="47"/>
      <c r="C38" s="48"/>
    </row>
    <row r="39" spans="1:3" ht="14.25" customHeight="1" x14ac:dyDescent="0.25">
      <c r="A39" s="47"/>
      <c r="C39" s="48"/>
    </row>
    <row r="40" spans="1:3" ht="14.25" customHeight="1" x14ac:dyDescent="0.25">
      <c r="A40" s="47"/>
      <c r="C40" s="48"/>
    </row>
    <row r="41" spans="1:3" ht="14.25" customHeight="1" x14ac:dyDescent="0.25">
      <c r="A41" s="47"/>
      <c r="C41" s="48"/>
    </row>
    <row r="42" spans="1:3" ht="14.25" customHeight="1" x14ac:dyDescent="0.25">
      <c r="A42" s="47"/>
      <c r="C42" s="48"/>
    </row>
    <row r="43" spans="1:3" ht="14.25" customHeight="1" x14ac:dyDescent="0.25">
      <c r="A43" s="47"/>
      <c r="C43" s="48"/>
    </row>
    <row r="44" spans="1:3" ht="14.25" customHeight="1" x14ac:dyDescent="0.25">
      <c r="A44" s="47"/>
      <c r="C44" s="48"/>
    </row>
    <row r="45" spans="1:3" ht="14.25" customHeight="1" x14ac:dyDescent="0.25">
      <c r="A45" s="47"/>
      <c r="C45" s="48"/>
    </row>
    <row r="46" spans="1:3" ht="14.25" customHeight="1" x14ac:dyDescent="0.25">
      <c r="A46" s="47"/>
      <c r="C46" s="48"/>
    </row>
    <row r="47" spans="1:3" ht="14.25" customHeight="1" x14ac:dyDescent="0.25">
      <c r="A47" s="47"/>
      <c r="C47" s="48"/>
    </row>
    <row r="48" spans="1:3" ht="14.25" customHeight="1" x14ac:dyDescent="0.25">
      <c r="A48" s="47"/>
      <c r="C48" s="48"/>
    </row>
    <row r="49" spans="1:3" ht="14.25" customHeight="1" x14ac:dyDescent="0.25">
      <c r="A49" s="47"/>
      <c r="C49" s="48"/>
    </row>
    <row r="50" spans="1:3" ht="14.25" customHeight="1" x14ac:dyDescent="0.25">
      <c r="A50" s="47"/>
      <c r="C50" s="48"/>
    </row>
    <row r="51" spans="1:3" ht="14.25" customHeight="1" x14ac:dyDescent="0.25">
      <c r="A51" s="47"/>
      <c r="C51" s="48"/>
    </row>
    <row r="52" spans="1:3" ht="14.25" customHeight="1" x14ac:dyDescent="0.25">
      <c r="A52" s="47"/>
      <c r="C52" s="48"/>
    </row>
    <row r="53" spans="1:3" ht="14.25" customHeight="1" x14ac:dyDescent="0.25">
      <c r="A53" s="47"/>
      <c r="C53" s="48"/>
    </row>
    <row r="54" spans="1:3" ht="14.25" customHeight="1" x14ac:dyDescent="0.25">
      <c r="A54" s="47"/>
      <c r="C54" s="48"/>
    </row>
    <row r="55" spans="1:3" ht="14.25" customHeight="1" x14ac:dyDescent="0.25">
      <c r="A55" s="47"/>
      <c r="C55" s="48"/>
    </row>
    <row r="56" spans="1:3" ht="14.25" customHeight="1" x14ac:dyDescent="0.25">
      <c r="A56" s="47"/>
      <c r="C56" s="48"/>
    </row>
    <row r="57" spans="1:3" ht="14.25" customHeight="1" x14ac:dyDescent="0.25">
      <c r="A57" s="47"/>
      <c r="C57" s="48"/>
    </row>
    <row r="58" spans="1:3" ht="14.25" customHeight="1" x14ac:dyDescent="0.25">
      <c r="A58" s="47"/>
      <c r="C58" s="48"/>
    </row>
    <row r="59" spans="1:3" ht="14.25" customHeight="1" x14ac:dyDescent="0.25">
      <c r="A59" s="47"/>
      <c r="C59" s="48"/>
    </row>
    <row r="60" spans="1:3" ht="14.25" customHeight="1" x14ac:dyDescent="0.25">
      <c r="A60" s="47"/>
      <c r="C60" s="48"/>
    </row>
    <row r="61" spans="1:3" ht="14.25" customHeight="1" x14ac:dyDescent="0.25">
      <c r="A61" s="47"/>
      <c r="C61" s="48"/>
    </row>
    <row r="62" spans="1:3" ht="14.25" customHeight="1" x14ac:dyDescent="0.25">
      <c r="A62" s="47"/>
      <c r="C62" s="48"/>
    </row>
    <row r="63" spans="1:3" ht="14.25" customHeight="1" x14ac:dyDescent="0.25">
      <c r="A63" s="47"/>
      <c r="C63" s="48"/>
    </row>
    <row r="64" spans="1:3" ht="14.25" customHeight="1" x14ac:dyDescent="0.25">
      <c r="A64" s="47"/>
      <c r="C64" s="48"/>
    </row>
    <row r="65" spans="1:3" ht="14.25" customHeight="1" x14ac:dyDescent="0.25">
      <c r="A65" s="47"/>
      <c r="C65" s="48"/>
    </row>
    <row r="66" spans="1:3" ht="14.25" customHeight="1" x14ac:dyDescent="0.25">
      <c r="A66" s="47"/>
      <c r="C66" s="48"/>
    </row>
    <row r="67" spans="1:3" ht="14.25" customHeight="1" x14ac:dyDescent="0.25">
      <c r="A67" s="47"/>
      <c r="C67" s="48"/>
    </row>
    <row r="68" spans="1:3" ht="14.25" customHeight="1" x14ac:dyDescent="0.25">
      <c r="A68" s="47"/>
      <c r="C68" s="48"/>
    </row>
    <row r="69" spans="1:3" ht="14.25" customHeight="1" x14ac:dyDescent="0.25">
      <c r="A69" s="47"/>
      <c r="C69" s="48"/>
    </row>
    <row r="70" spans="1:3" ht="14.25" customHeight="1" x14ac:dyDescent="0.25">
      <c r="A70" s="47"/>
      <c r="C70" s="48"/>
    </row>
    <row r="71" spans="1:3" ht="14.25" customHeight="1" x14ac:dyDescent="0.25">
      <c r="A71" s="47"/>
      <c r="C71" s="48"/>
    </row>
    <row r="72" spans="1:3" ht="14.25" customHeight="1" x14ac:dyDescent="0.25">
      <c r="A72" s="47"/>
      <c r="C72" s="48"/>
    </row>
    <row r="73" spans="1:3" ht="14.25" customHeight="1" x14ac:dyDescent="0.25">
      <c r="A73" s="47"/>
      <c r="C73" s="48"/>
    </row>
    <row r="74" spans="1:3" ht="14.25" customHeight="1" x14ac:dyDescent="0.25">
      <c r="A74" s="47"/>
      <c r="C74" s="48"/>
    </row>
    <row r="75" spans="1:3" ht="14.25" customHeight="1" x14ac:dyDescent="0.25">
      <c r="A75" s="47"/>
      <c r="C75" s="48"/>
    </row>
    <row r="76" spans="1:3" ht="14.25" customHeight="1" x14ac:dyDescent="0.25">
      <c r="A76" s="47"/>
      <c r="C76" s="48"/>
    </row>
    <row r="77" spans="1:3" ht="14.25" customHeight="1" x14ac:dyDescent="0.25">
      <c r="A77" s="47"/>
      <c r="C77" s="48"/>
    </row>
    <row r="78" spans="1:3" ht="14.25" customHeight="1" x14ac:dyDescent="0.25">
      <c r="A78" s="47"/>
      <c r="C78" s="48"/>
    </row>
    <row r="79" spans="1:3" ht="14.25" customHeight="1" x14ac:dyDescent="0.25">
      <c r="A79" s="47"/>
      <c r="C79" s="48"/>
    </row>
    <row r="80" spans="1:3" ht="14.25" customHeight="1" x14ac:dyDescent="0.25">
      <c r="A80" s="47"/>
      <c r="C80" s="48"/>
    </row>
    <row r="81" spans="1:3" ht="14.25" customHeight="1" x14ac:dyDescent="0.25">
      <c r="A81" s="47"/>
      <c r="C81" s="48"/>
    </row>
    <row r="82" spans="1:3" ht="14.25" customHeight="1" x14ac:dyDescent="0.25">
      <c r="A82" s="47"/>
      <c r="C82" s="48"/>
    </row>
    <row r="83" spans="1:3" ht="14.25" customHeight="1" x14ac:dyDescent="0.25">
      <c r="A83" s="47"/>
      <c r="C83" s="48"/>
    </row>
    <row r="84" spans="1:3" ht="14.25" customHeight="1" x14ac:dyDescent="0.25">
      <c r="A84" s="47"/>
      <c r="C84" s="48"/>
    </row>
    <row r="85" spans="1:3" ht="14.25" customHeight="1" x14ac:dyDescent="0.25">
      <c r="A85" s="47"/>
      <c r="C85" s="48"/>
    </row>
    <row r="86" spans="1:3" ht="14.25" customHeight="1" x14ac:dyDescent="0.25">
      <c r="A86" s="47"/>
      <c r="C86" s="48"/>
    </row>
    <row r="87" spans="1:3" ht="14.25" customHeight="1" x14ac:dyDescent="0.25">
      <c r="A87" s="47"/>
      <c r="C87" s="48"/>
    </row>
    <row r="88" spans="1:3" ht="14.25" customHeight="1" x14ac:dyDescent="0.25">
      <c r="A88" s="47"/>
      <c r="C88" s="48"/>
    </row>
    <row r="89" spans="1:3" ht="14.25" customHeight="1" x14ac:dyDescent="0.25">
      <c r="A89" s="47"/>
      <c r="C89" s="48"/>
    </row>
    <row r="90" spans="1:3" ht="14.25" customHeight="1" x14ac:dyDescent="0.25">
      <c r="A90" s="47"/>
      <c r="C90" s="48"/>
    </row>
    <row r="91" spans="1:3" ht="14.25" customHeight="1" x14ac:dyDescent="0.25">
      <c r="A91" s="47"/>
      <c r="C91" s="48"/>
    </row>
    <row r="92" spans="1:3" ht="14.25" customHeight="1" x14ac:dyDescent="0.25">
      <c r="A92" s="47"/>
      <c r="C92" s="48"/>
    </row>
    <row r="93" spans="1:3" ht="14.25" customHeight="1" x14ac:dyDescent="0.25">
      <c r="A93" s="47"/>
      <c r="C93" s="48"/>
    </row>
    <row r="94" spans="1:3" ht="14.25" customHeight="1" x14ac:dyDescent="0.25">
      <c r="A94" s="47"/>
      <c r="C94" s="48"/>
    </row>
    <row r="95" spans="1:3" ht="14.25" customHeight="1" x14ac:dyDescent="0.25">
      <c r="A95" s="47"/>
      <c r="C95" s="48"/>
    </row>
    <row r="96" spans="1:3" ht="14.25" customHeight="1" x14ac:dyDescent="0.25">
      <c r="A96" s="47"/>
      <c r="C96" s="48"/>
    </row>
    <row r="97" spans="1:3" ht="14.25" customHeight="1" x14ac:dyDescent="0.25">
      <c r="A97" s="47"/>
      <c r="C97" s="48"/>
    </row>
    <row r="98" spans="1:3" ht="14.25" customHeight="1" x14ac:dyDescent="0.25">
      <c r="A98" s="47"/>
      <c r="C98" s="48"/>
    </row>
    <row r="99" spans="1:3" ht="14.25" customHeight="1" x14ac:dyDescent="0.25">
      <c r="A99" s="47"/>
      <c r="C99" s="48"/>
    </row>
    <row r="100" spans="1:3" ht="14.25" customHeight="1" x14ac:dyDescent="0.25">
      <c r="A100" s="47"/>
      <c r="C100" s="48"/>
    </row>
  </sheetData>
  <mergeCells count="2">
    <mergeCell ref="A1:D1"/>
    <mergeCell ref="A17:B17"/>
  </mergeCells>
  <conditionalFormatting sqref="C3">
    <cfRule type="colorScale" priority="4">
      <colorScale>
        <cfvo type="formula" val="0"/>
        <cfvo type="formula" val="0.5"/>
        <cfvo type="formula" val="1"/>
        <color rgb="FFF8696B"/>
        <color rgb="FFFFEB84"/>
        <color rgb="FF63BE7B"/>
      </colorScale>
    </cfRule>
  </conditionalFormatting>
  <conditionalFormatting sqref="C3:C15">
    <cfRule type="cellIs" dxfId="5" priority="1" operator="equal">
      <formula>"Nije primjenjivo"</formula>
    </cfRule>
  </conditionalFormatting>
  <conditionalFormatting sqref="C4">
    <cfRule type="colorScale" priority="2">
      <colorScale>
        <cfvo type="formula" val="0"/>
        <cfvo type="formula" val="0.5"/>
        <cfvo type="formula" val="1"/>
        <color rgb="FFF8696B"/>
        <color rgb="FFFFEB84"/>
        <color rgb="FF63BE7B"/>
      </colorScale>
    </cfRule>
  </conditionalFormatting>
  <conditionalFormatting sqref="C5">
    <cfRule type="colorScale" priority="6">
      <colorScale>
        <cfvo type="formula" val="0"/>
        <cfvo type="formula" val="0.5"/>
        <cfvo type="formula" val="1"/>
        <color rgb="FFF8696B"/>
        <color rgb="FFFFEB84"/>
        <color rgb="FF63BE7B"/>
      </colorScale>
    </cfRule>
  </conditionalFormatting>
  <conditionalFormatting sqref="C6:C13">
    <cfRule type="colorScale" priority="8">
      <colorScale>
        <cfvo type="formula" val="0"/>
        <cfvo type="formula" val="0.5"/>
        <cfvo type="formula" val="1"/>
        <color rgb="FFF8696B"/>
        <color rgb="FFFFEB84"/>
        <color rgb="FF63BE7B"/>
      </colorScale>
    </cfRule>
  </conditionalFormatting>
  <conditionalFormatting sqref="C14">
    <cfRule type="colorScale" priority="10">
      <colorScale>
        <cfvo type="formula" val="0"/>
        <cfvo type="formula" val="0.5"/>
        <cfvo type="formula" val="1"/>
        <color rgb="FFF8696B"/>
        <color rgb="FFFFEB84"/>
        <color rgb="FF63BE7B"/>
      </colorScale>
    </cfRule>
  </conditionalFormatting>
  <conditionalFormatting sqref="C15">
    <cfRule type="colorScale" priority="12">
      <colorScale>
        <cfvo type="formula" val="0"/>
        <cfvo type="formula" val="0.5"/>
        <cfvo type="formula" val="1"/>
        <color rgb="FFF8696B"/>
        <color rgb="FFFFEB84"/>
        <color rgb="FF63BE7B"/>
      </colorScale>
    </cfRule>
  </conditionalFormatting>
  <conditionalFormatting sqref="C16">
    <cfRule type="cellIs" dxfId="4" priority="13" operator="equal">
      <formula>"25%"</formula>
    </cfRule>
    <cfRule type="cellIs" dxfId="3" priority="14" operator="equal">
      <formula>"50%"</formula>
    </cfRule>
    <cfRule type="cellIs" dxfId="2" priority="15" operator="equal">
      <formula>"75%"</formula>
    </cfRule>
  </conditionalFormatting>
  <conditionalFormatting sqref="C17">
    <cfRule type="cellIs" dxfId="1" priority="16" operator="equal">
      <formula>"Nije primjenjivo"</formula>
    </cfRule>
    <cfRule type="colorScale" priority="17">
      <colorScale>
        <cfvo type="formula" val="0"/>
        <cfvo type="formula" val="0.5"/>
        <cfvo type="formula" val="1"/>
        <color rgb="FFF8696B"/>
        <color rgb="FFFFEB84"/>
        <color rgb="FF63BE7B"/>
      </colorScale>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topLeftCell="A7" workbookViewId="0">
      <selection activeCell="I7" sqref="I7"/>
    </sheetView>
  </sheetViews>
  <sheetFormatPr defaultColWidth="14.42578125" defaultRowHeight="15" customHeight="1" x14ac:dyDescent="0.25"/>
  <cols>
    <col min="1" max="1" width="5" customWidth="1"/>
    <col min="2" max="5" width="20.7109375" customWidth="1"/>
    <col min="6" max="7" width="15.7109375" customWidth="1"/>
    <col min="8" max="8" width="20.7109375" customWidth="1"/>
    <col min="9" max="11" width="8" customWidth="1"/>
  </cols>
  <sheetData>
    <row r="1" spans="1:11" ht="67.5" customHeight="1" x14ac:dyDescent="0.25">
      <c r="A1" s="86" t="s">
        <v>233</v>
      </c>
      <c r="B1" s="87"/>
      <c r="C1" s="87"/>
      <c r="D1" s="87"/>
      <c r="E1" s="87"/>
      <c r="F1" s="87"/>
      <c r="G1" s="87"/>
      <c r="H1" s="100"/>
      <c r="I1" s="12"/>
      <c r="J1" s="12"/>
      <c r="K1" s="12"/>
    </row>
    <row r="2" spans="1:11" x14ac:dyDescent="0.25">
      <c r="A2" s="117"/>
      <c r="B2" s="118"/>
      <c r="C2" s="119"/>
      <c r="D2" s="49"/>
    </row>
    <row r="3" spans="1:11" x14ac:dyDescent="0.25">
      <c r="A3" s="114" t="s">
        <v>234</v>
      </c>
      <c r="B3" s="115"/>
      <c r="C3" s="116"/>
      <c r="D3" s="50"/>
    </row>
    <row r="4" spans="1:11" x14ac:dyDescent="0.25">
      <c r="A4" s="120" t="s">
        <v>235</v>
      </c>
      <c r="B4" s="98"/>
      <c r="C4" s="99"/>
      <c r="D4" s="51"/>
    </row>
    <row r="5" spans="1:11" x14ac:dyDescent="0.25">
      <c r="A5" s="120" t="s">
        <v>236</v>
      </c>
      <c r="B5" s="98"/>
      <c r="C5" s="99"/>
      <c r="D5" s="52"/>
    </row>
    <row r="6" spans="1:11" x14ac:dyDescent="0.25">
      <c r="A6" s="120" t="s">
        <v>237</v>
      </c>
      <c r="B6" s="98"/>
      <c r="C6" s="99"/>
      <c r="D6" s="52"/>
    </row>
    <row r="7" spans="1:11" x14ac:dyDescent="0.25">
      <c r="A7" s="120" t="s">
        <v>238</v>
      </c>
      <c r="B7" s="98"/>
      <c r="C7" s="99"/>
      <c r="D7" s="51"/>
    </row>
    <row r="8" spans="1:11" x14ac:dyDescent="0.25">
      <c r="A8" s="120" t="s">
        <v>239</v>
      </c>
      <c r="B8" s="98"/>
      <c r="C8" s="99"/>
      <c r="D8" s="51"/>
    </row>
    <row r="9" spans="1:11" x14ac:dyDescent="0.25">
      <c r="A9" s="120"/>
      <c r="B9" s="98"/>
      <c r="C9" s="99"/>
      <c r="D9" s="52"/>
    </row>
    <row r="10" spans="1:11" x14ac:dyDescent="0.25">
      <c r="A10" s="122"/>
      <c r="B10" s="123"/>
      <c r="C10" s="124"/>
      <c r="D10" s="53"/>
    </row>
    <row r="11" spans="1:11" x14ac:dyDescent="0.25">
      <c r="A11" s="121"/>
      <c r="B11" s="118"/>
      <c r="C11" s="119"/>
      <c r="D11" s="49"/>
    </row>
    <row r="12" spans="1:11" ht="39.75" customHeight="1" x14ac:dyDescent="0.25">
      <c r="A12" s="54" t="s">
        <v>240</v>
      </c>
      <c r="B12" s="55" t="s">
        <v>241</v>
      </c>
      <c r="C12" s="56" t="s">
        <v>242</v>
      </c>
      <c r="D12" s="56" t="s">
        <v>243</v>
      </c>
      <c r="E12" s="56" t="s">
        <v>244</v>
      </c>
      <c r="F12" s="56" t="s">
        <v>245</v>
      </c>
      <c r="G12" s="56" t="s">
        <v>246</v>
      </c>
      <c r="H12" s="50" t="s">
        <v>247</v>
      </c>
    </row>
    <row r="13" spans="1:11" ht="39.75" customHeight="1" x14ac:dyDescent="0.25">
      <c r="A13" s="57" t="s">
        <v>31</v>
      </c>
      <c r="B13" s="58"/>
      <c r="C13" s="59"/>
      <c r="D13" s="60"/>
      <c r="E13" s="61"/>
      <c r="F13" s="62"/>
      <c r="G13" s="63"/>
      <c r="H13" s="64"/>
      <c r="I13" s="35"/>
      <c r="J13" s="35"/>
      <c r="K13" s="35"/>
    </row>
    <row r="14" spans="1:11" ht="39.75" customHeight="1" x14ac:dyDescent="0.25">
      <c r="A14" s="65" t="s">
        <v>53</v>
      </c>
      <c r="B14" s="66"/>
      <c r="C14" s="67"/>
      <c r="D14" s="60"/>
      <c r="E14" s="68"/>
      <c r="F14" s="62"/>
      <c r="G14" s="63"/>
      <c r="H14" s="64"/>
      <c r="I14" s="35"/>
      <c r="J14" s="35"/>
      <c r="K14" s="35"/>
    </row>
    <row r="15" spans="1:11" ht="39.75" customHeight="1" x14ac:dyDescent="0.25">
      <c r="A15" s="65" t="s">
        <v>63</v>
      </c>
      <c r="B15" s="62"/>
      <c r="C15" s="59"/>
      <c r="D15" s="62"/>
      <c r="E15" s="62"/>
      <c r="F15" s="62"/>
      <c r="G15" s="63"/>
      <c r="H15" s="64"/>
      <c r="I15" s="35"/>
      <c r="J15" s="35"/>
      <c r="K15" s="35"/>
    </row>
    <row r="16" spans="1:11" ht="39.75" customHeight="1" x14ac:dyDescent="0.25">
      <c r="A16" s="65" t="s">
        <v>71</v>
      </c>
      <c r="B16" s="62"/>
      <c r="C16" s="59"/>
      <c r="D16" s="62"/>
      <c r="E16" s="62"/>
      <c r="F16" s="62"/>
      <c r="G16" s="63"/>
      <c r="H16" s="64"/>
      <c r="I16" s="35"/>
      <c r="J16" s="35"/>
      <c r="K16" s="35"/>
    </row>
    <row r="17" spans="1:11" ht="39.75" customHeight="1" x14ac:dyDescent="0.25">
      <c r="A17" s="65" t="s">
        <v>77</v>
      </c>
      <c r="B17" s="68"/>
      <c r="C17" s="59"/>
      <c r="D17" s="62"/>
      <c r="E17" s="62"/>
      <c r="F17" s="62"/>
      <c r="G17" s="63"/>
      <c r="H17" s="64"/>
      <c r="I17" s="35"/>
      <c r="J17" s="35"/>
      <c r="K17" s="35"/>
    </row>
    <row r="18" spans="1:11" ht="39.75" customHeight="1" x14ac:dyDescent="0.25">
      <c r="A18" s="65" t="s">
        <v>170</v>
      </c>
      <c r="B18" s="68"/>
      <c r="C18" s="59"/>
      <c r="D18" s="62"/>
      <c r="E18" s="62"/>
      <c r="F18" s="62"/>
      <c r="G18" s="63"/>
      <c r="H18" s="64"/>
      <c r="I18" s="35"/>
      <c r="J18" s="35"/>
      <c r="K18" s="35"/>
    </row>
    <row r="19" spans="1:11" ht="39.75" customHeight="1" x14ac:dyDescent="0.25">
      <c r="A19" s="69" t="s">
        <v>193</v>
      </c>
      <c r="B19" s="70"/>
      <c r="C19" s="71"/>
      <c r="D19" s="72"/>
      <c r="E19" s="72"/>
      <c r="F19" s="72"/>
      <c r="G19" s="73"/>
      <c r="H19" s="74"/>
      <c r="I19" s="35"/>
      <c r="J19" s="35"/>
      <c r="K19" s="35"/>
    </row>
    <row r="20" spans="1:11" ht="14.25" customHeight="1" x14ac:dyDescent="0.25">
      <c r="A20" s="75"/>
      <c r="C20" s="48"/>
    </row>
    <row r="21" spans="1:11" ht="14.25" customHeight="1" x14ac:dyDescent="0.25">
      <c r="A21" s="75"/>
      <c r="C21" s="48"/>
    </row>
    <row r="22" spans="1:11" ht="14.25" customHeight="1" x14ac:dyDescent="0.25">
      <c r="A22" s="75"/>
      <c r="C22" s="48"/>
    </row>
    <row r="23" spans="1:11" ht="14.25" customHeight="1" x14ac:dyDescent="0.25">
      <c r="A23" s="75"/>
      <c r="C23" s="48"/>
    </row>
    <row r="24" spans="1:11" ht="14.25" customHeight="1" x14ac:dyDescent="0.25">
      <c r="A24" s="75"/>
      <c r="C24" s="48"/>
    </row>
    <row r="25" spans="1:11" ht="14.25" customHeight="1" x14ac:dyDescent="0.25">
      <c r="A25" s="75"/>
      <c r="C25" s="48"/>
    </row>
    <row r="26" spans="1:11" ht="14.25" customHeight="1" x14ac:dyDescent="0.25">
      <c r="A26" s="75"/>
      <c r="C26" s="48"/>
    </row>
    <row r="27" spans="1:11" ht="14.25" customHeight="1" x14ac:dyDescent="0.25">
      <c r="A27" s="75"/>
      <c r="C27" s="48"/>
    </row>
    <row r="28" spans="1:11" ht="14.25" customHeight="1" x14ac:dyDescent="0.25">
      <c r="A28" s="75"/>
      <c r="C28" s="48"/>
    </row>
    <row r="29" spans="1:11" ht="14.25" customHeight="1" x14ac:dyDescent="0.25">
      <c r="A29" s="75"/>
      <c r="C29" s="48"/>
    </row>
    <row r="30" spans="1:11" ht="14.25" customHeight="1" x14ac:dyDescent="0.25">
      <c r="A30" s="75"/>
      <c r="C30" s="48"/>
    </row>
    <row r="31" spans="1:11" ht="14.25" customHeight="1" x14ac:dyDescent="0.25">
      <c r="A31" s="75"/>
      <c r="C31" s="48"/>
    </row>
    <row r="32" spans="1:11" ht="14.25" customHeight="1" x14ac:dyDescent="0.25">
      <c r="A32" s="75"/>
      <c r="C32" s="48"/>
    </row>
    <row r="33" spans="1:3" ht="14.25" customHeight="1" x14ac:dyDescent="0.25">
      <c r="A33" s="75"/>
      <c r="C33" s="48"/>
    </row>
    <row r="34" spans="1:3" ht="14.25" customHeight="1" x14ac:dyDescent="0.25">
      <c r="A34" s="75"/>
      <c r="C34" s="48"/>
    </row>
    <row r="35" spans="1:3" ht="14.25" customHeight="1" x14ac:dyDescent="0.25">
      <c r="A35" s="75"/>
      <c r="C35" s="48"/>
    </row>
    <row r="36" spans="1:3" ht="14.25" customHeight="1" x14ac:dyDescent="0.25">
      <c r="A36" s="75"/>
      <c r="C36" s="48"/>
    </row>
    <row r="37" spans="1:3" ht="14.25" customHeight="1" x14ac:dyDescent="0.25">
      <c r="A37" s="75"/>
      <c r="C37" s="48"/>
    </row>
    <row r="38" spans="1:3" ht="14.25" customHeight="1" x14ac:dyDescent="0.25">
      <c r="A38" s="75"/>
      <c r="C38" s="48"/>
    </row>
    <row r="39" spans="1:3" ht="14.25" customHeight="1" x14ac:dyDescent="0.25">
      <c r="A39" s="75"/>
      <c r="C39" s="48"/>
    </row>
    <row r="40" spans="1:3" ht="14.25" customHeight="1" x14ac:dyDescent="0.25">
      <c r="A40" s="75"/>
      <c r="C40" s="48"/>
    </row>
    <row r="41" spans="1:3" ht="14.25" customHeight="1" x14ac:dyDescent="0.25">
      <c r="A41" s="75"/>
      <c r="C41" s="48"/>
    </row>
    <row r="42" spans="1:3" ht="14.25" customHeight="1" x14ac:dyDescent="0.25">
      <c r="A42" s="75"/>
      <c r="C42" s="48"/>
    </row>
    <row r="43" spans="1:3" ht="14.25" customHeight="1" x14ac:dyDescent="0.25">
      <c r="A43" s="75"/>
      <c r="C43" s="48"/>
    </row>
    <row r="44" spans="1:3" ht="14.25" customHeight="1" x14ac:dyDescent="0.25">
      <c r="A44" s="75"/>
      <c r="C44" s="48"/>
    </row>
    <row r="45" spans="1:3" ht="14.25" customHeight="1" x14ac:dyDescent="0.25">
      <c r="A45" s="75"/>
      <c r="C45" s="48"/>
    </row>
    <row r="46" spans="1:3" ht="14.25" customHeight="1" x14ac:dyDescent="0.25">
      <c r="A46" s="75"/>
      <c r="C46" s="48"/>
    </row>
    <row r="47" spans="1:3" ht="14.25" customHeight="1" x14ac:dyDescent="0.25">
      <c r="A47" s="75"/>
      <c r="C47" s="48"/>
    </row>
    <row r="48" spans="1:3" ht="14.25" customHeight="1" x14ac:dyDescent="0.25">
      <c r="A48" s="75"/>
      <c r="C48" s="48"/>
    </row>
    <row r="49" spans="1:3" ht="14.25" customHeight="1" x14ac:dyDescent="0.25">
      <c r="A49" s="75"/>
      <c r="C49" s="48"/>
    </row>
    <row r="50" spans="1:3" ht="14.25" customHeight="1" x14ac:dyDescent="0.25">
      <c r="A50" s="75"/>
      <c r="C50" s="48"/>
    </row>
    <row r="51" spans="1:3" ht="14.25" customHeight="1" x14ac:dyDescent="0.25">
      <c r="A51" s="75"/>
      <c r="C51" s="48"/>
    </row>
    <row r="52" spans="1:3" ht="14.25" customHeight="1" x14ac:dyDescent="0.25">
      <c r="A52" s="75"/>
      <c r="C52" s="48"/>
    </row>
    <row r="53" spans="1:3" ht="14.25" customHeight="1" x14ac:dyDescent="0.25">
      <c r="A53" s="75"/>
      <c r="C53" s="48"/>
    </row>
    <row r="54" spans="1:3" ht="14.25" customHeight="1" x14ac:dyDescent="0.25">
      <c r="A54" s="75"/>
      <c r="C54" s="48"/>
    </row>
    <row r="55" spans="1:3" ht="14.25" customHeight="1" x14ac:dyDescent="0.25">
      <c r="A55" s="75"/>
      <c r="C55" s="48"/>
    </row>
    <row r="56" spans="1:3" ht="14.25" customHeight="1" x14ac:dyDescent="0.25">
      <c r="A56" s="75"/>
      <c r="C56" s="48"/>
    </row>
    <row r="57" spans="1:3" ht="14.25" customHeight="1" x14ac:dyDescent="0.25">
      <c r="A57" s="75"/>
      <c r="C57" s="48"/>
    </row>
    <row r="58" spans="1:3" ht="14.25" customHeight="1" x14ac:dyDescent="0.25">
      <c r="A58" s="75"/>
      <c r="C58" s="48"/>
    </row>
    <row r="59" spans="1:3" ht="14.25" customHeight="1" x14ac:dyDescent="0.25">
      <c r="A59" s="75"/>
      <c r="C59" s="48"/>
    </row>
    <row r="60" spans="1:3" ht="14.25" customHeight="1" x14ac:dyDescent="0.25">
      <c r="A60" s="75"/>
      <c r="C60" s="48"/>
    </row>
    <row r="61" spans="1:3" ht="14.25" customHeight="1" x14ac:dyDescent="0.25">
      <c r="A61" s="75"/>
      <c r="C61" s="48"/>
    </row>
    <row r="62" spans="1:3" ht="14.25" customHeight="1" x14ac:dyDescent="0.25">
      <c r="A62" s="75"/>
      <c r="C62" s="48"/>
    </row>
    <row r="63" spans="1:3" ht="14.25" customHeight="1" x14ac:dyDescent="0.25">
      <c r="A63" s="75"/>
      <c r="C63" s="48"/>
    </row>
    <row r="64" spans="1:3" ht="14.25" customHeight="1" x14ac:dyDescent="0.25">
      <c r="A64" s="75"/>
      <c r="C64" s="48"/>
    </row>
    <row r="65" spans="1:3" ht="14.25" customHeight="1" x14ac:dyDescent="0.25">
      <c r="A65" s="75"/>
      <c r="C65" s="48"/>
    </row>
    <row r="66" spans="1:3" ht="14.25" customHeight="1" x14ac:dyDescent="0.25">
      <c r="A66" s="75"/>
      <c r="C66" s="48"/>
    </row>
    <row r="67" spans="1:3" ht="14.25" customHeight="1" x14ac:dyDescent="0.25">
      <c r="A67" s="75"/>
      <c r="C67" s="48"/>
    </row>
    <row r="68" spans="1:3" ht="14.25" customHeight="1" x14ac:dyDescent="0.25">
      <c r="A68" s="75"/>
      <c r="C68" s="48"/>
    </row>
    <row r="69" spans="1:3" ht="14.25" customHeight="1" x14ac:dyDescent="0.25">
      <c r="A69" s="75"/>
      <c r="C69" s="48"/>
    </row>
    <row r="70" spans="1:3" ht="14.25" customHeight="1" x14ac:dyDescent="0.25">
      <c r="A70" s="75"/>
      <c r="C70" s="48"/>
    </row>
    <row r="71" spans="1:3" ht="14.25" customHeight="1" x14ac:dyDescent="0.25">
      <c r="A71" s="75"/>
      <c r="C71" s="48"/>
    </row>
    <row r="72" spans="1:3" ht="14.25" customHeight="1" x14ac:dyDescent="0.25">
      <c r="A72" s="75"/>
      <c r="C72" s="48"/>
    </row>
    <row r="73" spans="1:3" ht="14.25" customHeight="1" x14ac:dyDescent="0.25">
      <c r="A73" s="75"/>
      <c r="C73" s="48"/>
    </row>
    <row r="74" spans="1:3" ht="14.25" customHeight="1" x14ac:dyDescent="0.25">
      <c r="A74" s="75"/>
      <c r="C74" s="48"/>
    </row>
    <row r="75" spans="1:3" ht="14.25" customHeight="1" x14ac:dyDescent="0.25">
      <c r="A75" s="75"/>
      <c r="C75" s="48"/>
    </row>
    <row r="76" spans="1:3" ht="14.25" customHeight="1" x14ac:dyDescent="0.25">
      <c r="A76" s="75"/>
      <c r="C76" s="48"/>
    </row>
    <row r="77" spans="1:3" ht="14.25" customHeight="1" x14ac:dyDescent="0.25">
      <c r="A77" s="75"/>
      <c r="C77" s="48"/>
    </row>
    <row r="78" spans="1:3" ht="14.25" customHeight="1" x14ac:dyDescent="0.25">
      <c r="A78" s="75"/>
      <c r="C78" s="48"/>
    </row>
    <row r="79" spans="1:3" ht="14.25" customHeight="1" x14ac:dyDescent="0.25">
      <c r="A79" s="75"/>
      <c r="C79" s="48"/>
    </row>
    <row r="80" spans="1:3" ht="14.25" customHeight="1" x14ac:dyDescent="0.25">
      <c r="A80" s="75"/>
      <c r="C80" s="48"/>
    </row>
    <row r="81" spans="1:3" ht="14.25" customHeight="1" x14ac:dyDescent="0.25">
      <c r="A81" s="75"/>
      <c r="C81" s="48"/>
    </row>
    <row r="82" spans="1:3" ht="14.25" customHeight="1" x14ac:dyDescent="0.25">
      <c r="A82" s="75"/>
      <c r="C82" s="48"/>
    </row>
    <row r="83" spans="1:3" ht="14.25" customHeight="1" x14ac:dyDescent="0.25">
      <c r="A83" s="75"/>
      <c r="C83" s="48"/>
    </row>
    <row r="84" spans="1:3" ht="14.25" customHeight="1" x14ac:dyDescent="0.25">
      <c r="A84" s="75"/>
      <c r="C84" s="48"/>
    </row>
    <row r="85" spans="1:3" ht="14.25" customHeight="1" x14ac:dyDescent="0.25">
      <c r="A85" s="75"/>
      <c r="C85" s="48"/>
    </row>
    <row r="86" spans="1:3" ht="14.25" customHeight="1" x14ac:dyDescent="0.25">
      <c r="A86" s="75"/>
      <c r="C86" s="48"/>
    </row>
    <row r="87" spans="1:3" ht="14.25" customHeight="1" x14ac:dyDescent="0.25">
      <c r="A87" s="75"/>
      <c r="C87" s="48"/>
    </row>
    <row r="88" spans="1:3" ht="14.25" customHeight="1" x14ac:dyDescent="0.25">
      <c r="A88" s="75"/>
      <c r="C88" s="48"/>
    </row>
    <row r="89" spans="1:3" ht="14.25" customHeight="1" x14ac:dyDescent="0.25">
      <c r="A89" s="75"/>
      <c r="C89" s="48"/>
    </row>
    <row r="90" spans="1:3" ht="14.25" customHeight="1" x14ac:dyDescent="0.25">
      <c r="A90" s="75"/>
      <c r="C90" s="48"/>
    </row>
    <row r="91" spans="1:3" ht="14.25" customHeight="1" x14ac:dyDescent="0.25">
      <c r="A91" s="75"/>
      <c r="C91" s="48"/>
    </row>
    <row r="92" spans="1:3" ht="14.25" customHeight="1" x14ac:dyDescent="0.25">
      <c r="A92" s="75"/>
      <c r="C92" s="48"/>
    </row>
    <row r="93" spans="1:3" ht="14.25" customHeight="1" x14ac:dyDescent="0.25">
      <c r="A93" s="75"/>
      <c r="C93" s="48"/>
    </row>
    <row r="94" spans="1:3" ht="14.25" customHeight="1" x14ac:dyDescent="0.25">
      <c r="A94" s="75"/>
      <c r="C94" s="48"/>
    </row>
    <row r="95" spans="1:3" ht="14.25" customHeight="1" x14ac:dyDescent="0.25">
      <c r="A95" s="75"/>
      <c r="C95" s="48"/>
    </row>
    <row r="96" spans="1:3" ht="14.25" customHeight="1" x14ac:dyDescent="0.25">
      <c r="A96" s="75"/>
      <c r="C96" s="48"/>
    </row>
    <row r="97" spans="1:3" ht="14.25" customHeight="1" x14ac:dyDescent="0.25">
      <c r="A97" s="75"/>
      <c r="C97" s="48"/>
    </row>
    <row r="98" spans="1:3" ht="14.25" customHeight="1" x14ac:dyDescent="0.25">
      <c r="A98" s="75"/>
      <c r="C98" s="48"/>
    </row>
    <row r="99" spans="1:3" ht="14.25" customHeight="1" x14ac:dyDescent="0.25">
      <c r="A99" s="75"/>
      <c r="C99" s="48"/>
    </row>
    <row r="100" spans="1:3" ht="14.25" customHeight="1" x14ac:dyDescent="0.25">
      <c r="A100" s="75"/>
      <c r="C100" s="48"/>
    </row>
  </sheetData>
  <mergeCells count="11">
    <mergeCell ref="A1:H1"/>
    <mergeCell ref="A3:C3"/>
    <mergeCell ref="A2:C2"/>
    <mergeCell ref="A4:C4"/>
    <mergeCell ref="A5:C5"/>
    <mergeCell ref="A11:C11"/>
    <mergeCell ref="A6:C6"/>
    <mergeCell ref="A7:C7"/>
    <mergeCell ref="A8:C8"/>
    <mergeCell ref="A9:C9"/>
    <mergeCell ref="A10:C10"/>
  </mergeCells>
  <conditionalFormatting sqref="C13">
    <cfRule type="colorScale" priority="4">
      <colorScale>
        <cfvo type="formula" val="0"/>
        <cfvo type="formula" val="0.5"/>
        <cfvo type="formula" val="1"/>
        <color rgb="FFF8696B"/>
        <color rgb="FFFFEB84"/>
        <color rgb="FF63BE7B"/>
      </colorScale>
    </cfRule>
  </conditionalFormatting>
  <conditionalFormatting sqref="C13:C19">
    <cfRule type="cellIs" dxfId="0" priority="1" operator="equal">
      <formula>"Nije primjenjivo"</formula>
    </cfRule>
  </conditionalFormatting>
  <conditionalFormatting sqref="C14">
    <cfRule type="colorScale" priority="2">
      <colorScale>
        <cfvo type="formula" val="0"/>
        <cfvo type="formula" val="0.5"/>
        <cfvo type="formula" val="1"/>
        <color rgb="FFF8696B"/>
        <color rgb="FFFFEB84"/>
        <color rgb="FF63BE7B"/>
      </colorScale>
    </cfRule>
  </conditionalFormatting>
  <conditionalFormatting sqref="C15">
    <cfRule type="colorScale" priority="6">
      <colorScale>
        <cfvo type="formula" val="0"/>
        <cfvo type="formula" val="0.5"/>
        <cfvo type="formula" val="1"/>
        <color rgb="FFF8696B"/>
        <color rgb="FFFFEB84"/>
        <color rgb="FF63BE7B"/>
      </colorScale>
    </cfRule>
  </conditionalFormatting>
  <conditionalFormatting sqref="C16:C19">
    <cfRule type="colorScale" priority="8">
      <colorScale>
        <cfvo type="formula" val="0"/>
        <cfvo type="formula" val="0.5"/>
        <cfvo type="formula" val="1"/>
        <color rgb="FFF8696B"/>
        <color rgb="FFFFEB84"/>
        <color rgb="FF63BE7B"/>
      </colorScale>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Intro</vt:lpstr>
      <vt:lpstr>Upute</vt:lpstr>
      <vt:lpstr>Upitnik</vt:lpstr>
      <vt:lpstr>Ostvareni postoci</vt:lpstr>
      <vt:lpstr>Akcijski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Korisnik</cp:lastModifiedBy>
  <cp:lastPrinted>2019-12-05T14:42:35Z</cp:lastPrinted>
  <dcterms:created xsi:type="dcterms:W3CDTF">2012-05-21T15:07:27Z</dcterms:created>
  <dcterms:modified xsi:type="dcterms:W3CDTF">2023-08-08T08:36:35Z</dcterms:modified>
</cp:coreProperties>
</file>